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GECOR\2. Manuais\4. Notas técnicas GECOR e Formulários\2022\"/>
    </mc:Choice>
  </mc:AlternateContent>
  <xr:revisionPtr revIDLastSave="0" documentId="13_ncr:1_{D97136EA-19BB-4E8B-ADDC-BA25626ED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 GPO" sheetId="21" r:id="rId1"/>
    <sheet name="NORMAS E MINUTA" sheetId="19" state="hidden" r:id="rId2"/>
    <sheet name="SIGEFES" sheetId="20" state="hidden" r:id="rId3"/>
    <sheet name="FONTE" sheetId="13" state="hidden" r:id="rId4"/>
    <sheet name="GND" sheetId="12" state="hidden" r:id="rId5"/>
    <sheet name="UO" sheetId="16" state="hidden" r:id="rId6"/>
  </sheets>
  <definedNames>
    <definedName name="_xlnm.Print_Area" localSheetId="0">'FORMULÁRIO GPO'!$B$2:$I$33</definedName>
    <definedName name="Fonte">FONTE!$A$1:$A$92</definedName>
    <definedName name="GND">GND!$A$2:$A$7</definedName>
    <definedName name="Print_Area" localSheetId="0">'FORMULÁRIO GPO'!$B$2:$I$29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1" l="1"/>
  <c r="D107" i="16"/>
  <c r="H2" i="12" l="1"/>
  <c r="H3" i="12"/>
  <c r="H4" i="12"/>
  <c r="H5" i="12"/>
  <c r="H6" i="12"/>
  <c r="H7" i="12"/>
  <c r="H1" i="12"/>
  <c r="D2" i="16" l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8" i="16"/>
  <c r="D109" i="16"/>
  <c r="D110" i="16"/>
  <c r="D111" i="16"/>
  <c r="D1" i="16"/>
</calcChain>
</file>

<file path=xl/sharedStrings.xml><?xml version="1.0" encoding="utf-8"?>
<sst xmlns="http://schemas.openxmlformats.org/spreadsheetml/2006/main" count="933" uniqueCount="814">
  <si>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</si>
  <si>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</si>
  <si>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</si>
  <si>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</si>
  <si>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</si>
  <si>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</si>
  <si>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</si>
  <si>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</si>
  <si>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</si>
  <si>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</si>
  <si>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</si>
  <si>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</si>
  <si>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</si>
  <si>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</si>
  <si>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</si>
  <si>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</si>
  <si>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</si>
  <si>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</si>
  <si>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</si>
  <si>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</si>
  <si>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</si>
  <si>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</si>
  <si>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</si>
  <si>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</si>
  <si>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</si>
  <si>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</si>
  <si>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</si>
  <si>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</si>
  <si>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</si>
  <si>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</si>
  <si>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</si>
  <si>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</si>
  <si>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</si>
  <si>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</si>
  <si>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</si>
  <si>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</si>
  <si>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</si>
  <si>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</si>
  <si>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</si>
  <si>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</si>
  <si>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</si>
  <si>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</si>
  <si>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</si>
  <si>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</si>
  <si>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IOPES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</si>
  <si>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</si>
  <si>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</si>
  <si>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</si>
  <si>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</si>
  <si>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</si>
  <si>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</si>
  <si>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</si>
  <si>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</si>
  <si>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</si>
  <si>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</si>
  <si>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</si>
  <si>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</si>
  <si>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</si>
  <si>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</si>
  <si>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</si>
  <si>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</si>
  <si>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</si>
  <si>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</si>
  <si>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</si>
  <si>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</si>
  <si>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</si>
  <si>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</si>
  <si>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</si>
  <si>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</si>
  <si>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</si>
  <si>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</si>
  <si>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</si>
  <si>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</si>
  <si>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</si>
  <si>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</si>
  <si>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</si>
  <si>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</si>
  <si>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</si>
  <si>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</si>
  <si>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</si>
  <si>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</si>
  <si>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</si>
  <si>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</si>
  <si>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</si>
  <si>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</si>
  <si>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Anulação de Recursos</t>
  </si>
  <si>
    <t>Superávit financeiro</t>
  </si>
  <si>
    <t>Excesso de Arrecadação</t>
  </si>
  <si>
    <t>Operação de Crédito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</si>
  <si>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</si>
  <si>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</si>
  <si>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</si>
  <si>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</si>
  <si>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</si>
  <si>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</si>
  <si>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</si>
  <si>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</si>
  <si>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</si>
  <si>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</si>
  <si>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113 - FUNDEB 60%</t>
  </si>
  <si>
    <t>114 - FUNDEB 40%</t>
  </si>
  <si>
    <t>115 - ALIEN. BENS</t>
  </si>
  <si>
    <t>116 - DEPÓSITOS JUDICIAIS – LEI Nº 10.549, DE 1º JULHO DE 2016</t>
  </si>
  <si>
    <t>133 - CONV. UNIÃO</t>
  </si>
  <si>
    <t>134 - INC. SUS - UNIÃO</t>
  </si>
  <si>
    <t>135 - SUS - PROD.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</si>
  <si>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</si>
  <si>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</si>
  <si>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</si>
  <si>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</si>
  <si>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</si>
  <si>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</si>
  <si>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</si>
  <si>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</si>
  <si>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149 - PROG. BRASIL ALFABETIZADO</t>
  </si>
  <si>
    <t>151 - PEJA</t>
  </si>
  <si>
    <t>155 - CUSTEIO - SUS –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</si>
  <si>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</si>
  <si>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</si>
  <si>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</si>
  <si>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</si>
  <si>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</si>
  <si>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</si>
  <si>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</si>
  <si>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</si>
  <si>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</si>
  <si>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</si>
  <si>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</si>
  <si>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</si>
  <si>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</si>
  <si>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</si>
  <si>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</si>
  <si>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</si>
  <si>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FONTE</t>
  </si>
  <si>
    <t>TOTAL</t>
  </si>
  <si>
    <t>VALOR (R$)</t>
  </si>
  <si>
    <t>X</t>
  </si>
  <si>
    <t>RECURSOS DE CAIXA</t>
  </si>
  <si>
    <t>RECURSOS PRÓPRIOS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</si>
  <si>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</si>
  <si>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</si>
  <si>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</si>
  <si>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</si>
  <si>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</si>
  <si>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</si>
  <si>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</si>
  <si>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</si>
  <si>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</si>
  <si>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30101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</si>
  <si>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</si>
  <si>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</si>
  <si>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</si>
  <si>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</si>
  <si>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</si>
  <si>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</si>
  <si>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</si>
  <si>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</si>
  <si>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</si>
  <si>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</si>
  <si>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</si>
  <si>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</si>
  <si>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</si>
  <si>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</si>
  <si>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</si>
  <si>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</si>
  <si>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</si>
  <si>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</si>
  <si>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</si>
  <si>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</si>
  <si>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</si>
  <si>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</si>
  <si>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</si>
  <si>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</si>
  <si>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</si>
  <si>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</si>
  <si>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</si>
  <si>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</si>
  <si>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</si>
  <si>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</si>
  <si>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</si>
  <si>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</si>
  <si>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</si>
  <si>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</si>
  <si>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</si>
  <si>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</si>
  <si>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</si>
  <si>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</si>
  <si>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</si>
  <si>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</si>
  <si>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</si>
  <si>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</si>
  <si>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</si>
  <si>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</si>
  <si>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</si>
  <si>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</si>
  <si>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</si>
  <si>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</si>
  <si>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</si>
  <si>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</si>
  <si>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</si>
  <si>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</si>
  <si>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</si>
  <si>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</si>
  <si>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</si>
  <si>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</si>
  <si>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</si>
  <si>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</si>
  <si>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</si>
  <si>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</si>
  <si>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</si>
  <si>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</si>
  <si>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</si>
  <si>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</si>
  <si>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30203</t>
  </si>
  <si>
    <t>28203</t>
  </si>
  <si>
    <t>22204</t>
  </si>
  <si>
    <t>30205</t>
  </si>
  <si>
    <t>30206</t>
  </si>
  <si>
    <t>30207</t>
  </si>
  <si>
    <t>ARSP</t>
  </si>
  <si>
    <t>30208</t>
  </si>
  <si>
    <t>ES GÁS</t>
  </si>
  <si>
    <t>35208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</si>
  <si>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</si>
  <si>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</si>
  <si>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</si>
  <si>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</si>
  <si>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</si>
  <si>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</si>
  <si>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</si>
  <si>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</si>
  <si>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</si>
  <si>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</si>
  <si>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</si>
  <si>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</si>
  <si>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</si>
  <si>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</si>
  <si>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</si>
  <si>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32901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</si>
  <si>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</si>
  <si>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</si>
  <si>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</si>
  <si>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</si>
  <si>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</si>
  <si>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</si>
  <si>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</si>
  <si>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</si>
  <si>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</si>
  <si>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</si>
  <si>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</si>
  <si>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</si>
  <si>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</si>
  <si>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</si>
  <si>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</si>
  <si>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</si>
  <si>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32902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</si>
  <si>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</si>
  <si>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</si>
  <si>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</si>
  <si>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</si>
  <si>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</si>
  <si>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</si>
  <si>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</si>
  <si>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</si>
  <si>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</si>
  <si>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</si>
  <si>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</si>
  <si>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</si>
  <si>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</si>
  <si>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</si>
  <si>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</si>
  <si>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</si>
  <si>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</si>
  <si>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</si>
  <si>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</si>
  <si>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</si>
  <si>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</si>
  <si>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</si>
  <si>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</si>
  <si>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</si>
  <si>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</si>
  <si>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</si>
  <si>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</si>
  <si>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</si>
  <si>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</si>
  <si>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</si>
  <si>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</si>
  <si>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</si>
  <si>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</si>
  <si>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</si>
  <si>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</si>
  <si>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</si>
  <si>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</si>
  <si>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</si>
  <si>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</si>
  <si>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</si>
  <si>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</si>
  <si>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</si>
  <si>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</si>
  <si>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</si>
  <si>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</si>
  <si>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</si>
  <si>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</si>
  <si>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</si>
  <si>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</si>
  <si>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</si>
  <si>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</si>
  <si>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</si>
  <si>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</si>
  <si>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</si>
  <si>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</si>
  <si>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</si>
  <si>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</si>
  <si>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</si>
  <si>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</si>
  <si>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</si>
  <si>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</si>
  <si>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</si>
  <si>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</si>
  <si>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</si>
  <si>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</si>
  <si>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</si>
  <si>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</si>
  <si>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</si>
  <si>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</si>
  <si>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</si>
  <si>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</si>
  <si>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</si>
  <si>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</si>
  <si>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</si>
  <si>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</si>
  <si>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</si>
  <si>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</si>
  <si>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</si>
  <si>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</si>
  <si>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</si>
  <si>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</si>
  <si>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1) Qual o tipo da solicitação?</t>
  </si>
  <si>
    <t>2) Se resposta anterior foi Crédito Adicional, gentileza informar a origem dos recursos:</t>
  </si>
  <si>
    <t xml:space="preserve"> </t>
  </si>
  <si>
    <t xml:space="preserve"> FUNDO DE PROTEÇÃO SOCIAL</t>
  </si>
  <si>
    <t>Lei nº 11.231, de 06 de janeiro de 2021</t>
  </si>
  <si>
    <t>Decreto 4.810-R, de 25 de janeiro de 2021</t>
  </si>
  <si>
    <t>000 . 000000 - RECURSOS DE DEPÓSITOS DE TERCEIROS</t>
  </si>
  <si>
    <t>000 . 000860 - RECURSOS EXTRAORÇAMENTÁRIOS VINCULADOS A PRECATÓRIOS</t>
  </si>
  <si>
    <t>000 . 000861 - RECURSOS EXTRAORÇAMENTÁRIOS VINCULADOS A DEPÓSITOS JUDICIAIS</t>
  </si>
  <si>
    <t>000 . 000869 - OUTROS RECURSOS EXTRAORÇAMENTÁRIOS</t>
  </si>
  <si>
    <t>000 . 000898 - RECURSOS A CLASSIFICAR</t>
  </si>
  <si>
    <t>101 . 000000 - RECURSOS ORDINÁRIOS</t>
  </si>
  <si>
    <t>101 . 000002 - TRANSFERÊNCIAS CONSTITUCIONAIS AO FUNDEB (APORTE DO BANCO DO BRASIL)</t>
  </si>
  <si>
    <t>101 . 000008 - RESSARCIMENTO DE OPERAÇÕES DE CRÉDITO DO BNDES</t>
  </si>
  <si>
    <t>101 . 000009 - PRECATÓRIOS - REGIME COMUM</t>
  </si>
  <si>
    <t>101 . 000010 - DEVOLUÇÃO DE RECURSOS DE OPERAÇÕES DE CRÉDITO DO BNDES (CONTRATO Nº 11.2.1260.1)</t>
  </si>
  <si>
    <t>101 . 000011 - DEVOLUÇÃO DE RECURSOS DE OPERAÇÕES DE CRÉDITO DO BNDES (CONTRATO Nº 12.2.1155.1)</t>
  </si>
  <si>
    <t>101 . 000014 - PARQUE DAS BALEIAS – LEI Nº 10.979/2019</t>
  </si>
  <si>
    <t>101 . 000017 - REVERSÃO DE SUPERÁVIT FINANCEIRO - LEI COMPLEMENTAR Nº 833/2016</t>
  </si>
  <si>
    <t>101 . 000018 - FUNDO DE PROTEÇÃO SOCIAL DOS MILITARES</t>
  </si>
  <si>
    <t>101 . 000501 - OUTROS RECURSOS NÃO VINCULADOS</t>
  </si>
  <si>
    <t>101 . 000751 - RECURSOS PROVENIENTES DE TAXAS E CONTRIBUIÇÕES – NÃO VINCULADAS</t>
  </si>
  <si>
    <t>101 . 000753 - RECURSOS PROVENIENTES DE TAXAS E CONTRIBUIÇÕES</t>
  </si>
  <si>
    <t>101 . 211100 - BENEFÍCIOS PREVIDENCIÁRIOS - PODER EXECUTIVO - PLANO FINANCEIRO</t>
  </si>
  <si>
    <t>101 . 212100 - BENEFÍCIOS PREVIDENCIÁRIOS - PODER LEGISLATIVO - PLANO FINANCEIRO</t>
  </si>
  <si>
    <t>101 . 212200 - BENEFÍCIOS PREVIDENCIÁRIOS - TRIBUNAL DE CONTAS - PLANO FINANCEIRO</t>
  </si>
  <si>
    <t>101 . 212400 - BENEFÍCIOS PREVIDENCIÁRIOS - MINISTÉRIO PÚBLICO DE CONTAS - PLANO FINANCEIRO</t>
  </si>
  <si>
    <t>101 . 213100 - BENEFÍCIOS PREVIDENCIÁRIOS - TRIBUNAL DE JUSTIÇA - PLANO FINANCEIRO</t>
  </si>
  <si>
    <t>101 . 214100 - BENEFÍCIOS PREVIDENCIÁRIOS - MINISTÉRIO PÚBLICO - PLANO FINANCEIRO</t>
  </si>
  <si>
    <t>101 . 215100 - BENEFÍCIOS PREVIDENCIÁRIOS - DEFENSORIA PÚBLICA - PLANO FINANCEIRO</t>
  </si>
  <si>
    <t>102 . 000001 - MDE</t>
  </si>
  <si>
    <t>102 . 000002 - RENDIMENTOS - MDE</t>
  </si>
  <si>
    <t>102 . 000003 - RESTITUIÇÃO - MDE</t>
  </si>
  <si>
    <t>104 . 000000 - AÇÕES E SERVIÇOS DE SAÚDE</t>
  </si>
  <si>
    <t>104 . 000001 - RENDIMENTOS - AÇÕES E SERVIÇOS DE SAÚDE</t>
  </si>
  <si>
    <t>107 . 000000 - DESTINAÇÃO NÃO VINCULADA</t>
  </si>
  <si>
    <t>107 . 000001 - FUNDÁGUA RECURSOS HÍDRICOS</t>
  </si>
  <si>
    <t>107 . 000002 - FUNDÁGUA COBERTURA FLORESTAL</t>
  </si>
  <si>
    <t>107 . 000003 - FUNPDEC</t>
  </si>
  <si>
    <t>107 . 000004 - FUNSES</t>
  </si>
  <si>
    <t>107 . 000005 - FEFIN</t>
  </si>
  <si>
    <t>107 . 000007 - AGERH</t>
  </si>
  <si>
    <t>108 . 000000 - DISTRIBUIÇÃO DA CESSÃO ONEROSA DO BÔNUS DE ASSINATURA DO PRÉ-SAL - LEI Nº 13.885/2019</t>
  </si>
  <si>
    <t>112 . 000000 - REVERSÃO DE SUPERÁVIT FINANCEIRO - DECRETO Nº 2.829-R, DE 17/08/11</t>
  </si>
  <si>
    <t>113 . 000001 - FUNDEB - 70%</t>
  </si>
  <si>
    <t>113 . 000002 - FUNDEB - 70% - RENDIMENTOS</t>
  </si>
  <si>
    <t>114 . 000001 - FUNDEB - 30%</t>
  </si>
  <si>
    <t>114 . 000002 - FUNDEB - 30% - RENDIMENTOS</t>
  </si>
  <si>
    <t>115 . 000000 - ALIENAÇÃO DE BENS</t>
  </si>
  <si>
    <t>116 . 000000 - DEPÓSITOS JUDICIAIS – LEI Nº 10.549, DE 1º JULHO DE 2016</t>
  </si>
  <si>
    <t>119 . 000001 - RESTITUIÇÕES, RESSARCIMENTOS E MULTAS ADMINISTRATIVAS – MDE</t>
  </si>
  <si>
    <t>119 . 000002 - RESTITUIÇÕES E RESSARCIMENTOS - FUNDEB 70%</t>
  </si>
  <si>
    <t>119 . 000003 - RESTITUIÇÕES, RESSARCIMENTOS E MULTAS ADMINISTRATIVAS - FUNDEB 30%</t>
  </si>
  <si>
    <t>129 . 000000 - CONVÊNIOS COM INSTITUIÇÕES PRIVADAS</t>
  </si>
  <si>
    <t>130 . 000000 - PROGRAMA FEDERATIVO DE ENFRENTAMENTO AO COVID-19 VINCULADO ÀS AÇÕES DE ASSISTÊNCIA SOCIAL – LC 173/20</t>
  </si>
  <si>
    <t>130 . 000001 - PROGRAMA FEDERATIVO DE ENFRENTAMENTO AO COVID-19 VINCULADO ÀS AÇÕES DE SAÚDE  – LC 173/20</t>
  </si>
  <si>
    <t>131 . 000001 - COTA-PARTE ESTADUAL DO SALÁRIO EDUCAÇÃO</t>
  </si>
  <si>
    <t>131 . 000002 - RENDIMENTOS - COTA-PARTE ESTADUAL DO SALÁRIO EDUCAÇÃO</t>
  </si>
  <si>
    <t>133 . 000000 - OUTROS CONVÊNIOS</t>
  </si>
  <si>
    <t>133 . 000001 - CONVÊNIOS VINCULADOS À EDUCAÇÃO</t>
  </si>
  <si>
    <t>133 . 000002 - CONVÊNIOS VINCULADOS À EDUCAÇÃO - RENDIMENTOS</t>
  </si>
  <si>
    <t>133 . 000631 - CONVÊNIOS VINCULADOS À SAÚDE</t>
  </si>
  <si>
    <t>133 . 000665 - CONVÊNIOS VINCULADOS À ASSISTÊNCIA SOCIAL</t>
  </si>
  <si>
    <t>133 . 311570 - EMENDAS INDIVIDUAIS VINCULADAS À EDUCAÇÃO</t>
  </si>
  <si>
    <t>133 . 311631 - EMENDAS INDIVIDUAIS VINCULADAS À SAÚDE</t>
  </si>
  <si>
    <t>133 . 311665 - EMENDAS INDIVIDUAIS VINCULADAS À ASSISTÊNCIA SOCIAL</t>
  </si>
  <si>
    <t>133 . 311700 - EMENDAS INDIVIDUAIS VINCULADAS A OUTROS CONVÊNIOS</t>
  </si>
  <si>
    <t>133 . 312570 - EMENDAS DE BANCADAS VINCULADAS À EDUCAÇÃO</t>
  </si>
  <si>
    <t>133 . 312631 - EMENDAS DE BANCADAS VINCULADAS À SAÚDE</t>
  </si>
  <si>
    <t>133 . 312665 - EMENDAS DE BANCADAS VINCULADAS À ASSISTÊNCIA SOCIAL</t>
  </si>
  <si>
    <t>133 . 312700 - EMENDAS DE BANCADAS VINCULADAS A OUTROS CONVÊNIOS</t>
  </si>
  <si>
    <t>134 . 000000 - INCENTIVO SUS - UNIÃO</t>
  </si>
  <si>
    <t>134 . 000003 - ATENÇÃO BÁSICA</t>
  </si>
  <si>
    <t>134 . 000004 - VIGILÂNCIA EM SAÚDE</t>
  </si>
  <si>
    <t>134 . 000005 - GESTÃO DO SUS</t>
  </si>
  <si>
    <t>134 . 000006 - BLOCO INVESTIMENTOS NA REDE DE SERV. DE SAÚDE</t>
  </si>
  <si>
    <t>136 . 000000 - TRANSFERÊNCIAS CONSTITUCIONAIS A MUNICÍPIOS</t>
  </si>
  <si>
    <t>136 . 000003 - FUNDEB MUNICÍPIOS</t>
  </si>
  <si>
    <t>139 . 000000 - DOAÇÕES</t>
  </si>
  <si>
    <t>139 . 000003 - DOAÇÕES (COVID-19)</t>
  </si>
  <si>
    <t>141 . 000571 - CONVÊNIOS VINCULADOS À EDUCAÇÃO - ESTADOS</t>
  </si>
  <si>
    <t>141 . 000572 - CONVÊNIOS VINCULADOS À EDUCAÇÃO - MUNICÍPIOS</t>
  </si>
  <si>
    <t>141 . 000632 - CONVÊNIOS VINCULADOS À SAÚDE - ESTADOS</t>
  </si>
  <si>
    <t>141 . 000633 - CONVÊNIOS VINCULADOS À SAÚDE - MUNICÍPIOS</t>
  </si>
  <si>
    <t>141 . 000665 - CONVÊNIOS VINCULADOS À ASSISTÊNCIA SOCIAL</t>
  </si>
  <si>
    <t>141 . 000701 - OUTROS CONVÊNIOS - ESTADOS</t>
  </si>
  <si>
    <t>141 . 000702 - OUTROS CONVÊNIOS - MUNICÍPIOS</t>
  </si>
  <si>
    <t>142 . 000000 - OPERAÇÕES DE CRÉDITO INTERNAS</t>
  </si>
  <si>
    <t>142 . 000009 - BNDES - TRANSCOL IV</t>
  </si>
  <si>
    <t>142 . 000010 - BNDES - SAÚDE (PROG. AMPL. MODERN SIST HOSPITALAR)</t>
  </si>
  <si>
    <t>142 . 000011 - CEF - PROGRAMAS  PRÓ MORADIA</t>
  </si>
  <si>
    <t>142 . 000015 - BNDES - BRT GV</t>
  </si>
  <si>
    <t>142 . 000016 - BNDES - MOBILIDADE URBANA</t>
  </si>
  <si>
    <t>142 . 000019 - PROGRAMA PROINVESTE</t>
  </si>
  <si>
    <t>142 . 000020 - PROPAE - PROGRAMA ESPECIAL DE APOIO AOS ESTADOS</t>
  </si>
  <si>
    <t>142 . 000021 - CEF - SISTEMA DE MANEJO DE ÁGUAS PLUVIAIS DA RMGV</t>
  </si>
  <si>
    <t>142 . 000025 - SEGURANÇA BNDES</t>
  </si>
  <si>
    <t>142 . 000026 - BNDES - PROGRAMA DE INVESTIMENTOS DE INFRAESTRUTURA DE EDIFICAÇÕES E RODOVIAS</t>
  </si>
  <si>
    <t xml:space="preserve">142 . 000027 - DEVOLUÇÃO DE RECURSOS DE OPERAÇÕES DE CRÉDITO DO BNDES (CONTRATO N° 09.2.1536.1) </t>
  </si>
  <si>
    <t>142 . 000120 - RENDIMENTOS - PROPAE - PROGRAMA ESTADUAL DE DESENVOLVIMENTO</t>
  </si>
  <si>
    <t>142 . 000520 - PROPAE - REEMBOLSO</t>
  </si>
  <si>
    <t>142 . 000574 - OPERAÇÕES DE CRÉDITO VINCULADAS À EDUCAÇÃO</t>
  </si>
  <si>
    <t>142 . 000634 - OPERAÇÕES DE CRÉDITO VINCULADAS À SAÚDE</t>
  </si>
  <si>
    <t>143 . 000000 - OPERAÇÕES DE CRÉDITO EXTERNAS</t>
  </si>
  <si>
    <t>143 . 000008 - BID - PROFAZ</t>
  </si>
  <si>
    <t>143 . 000009 - BID - PRES III</t>
  </si>
  <si>
    <t>143 . 000010 - BID - PRODETUR</t>
  </si>
  <si>
    <t>143 . 000011 - PROJ. GESTÃO INTEG. DE ÁGUAS E PAISAGENS</t>
  </si>
  <si>
    <t>143 . 000012 - BID - SEGURANÇA CIDADÃ</t>
  </si>
  <si>
    <t xml:space="preserve">143 . 000013 - BID -  PACTO PELA APRENDIZAGEM NO ESPÍRITO SANTO </t>
  </si>
  <si>
    <t>143 . 000014 - BID - PROGRAMA DE EFICIÊNCIA LOGÍSTICA</t>
  </si>
  <si>
    <t>143 . 000015 - BID - PROFISCO II</t>
  </si>
  <si>
    <t>143 . 000016 - BID - PROGRAMA DE AMPLIAÇÃO E MODERNIZAÇÃO DO SISTEMA PRISIONAL DO ESPÍRITO SANTO</t>
  </si>
  <si>
    <t>143 . 000017 - CAF - PROJETO SAÚDE NORTE</t>
  </si>
  <si>
    <t>143 . 000100 - OPERAÇÕES DE CRÉDITO EXTERNAS A CONTRATAR</t>
  </si>
  <si>
    <t>143 . 000108 - RENDIMENTOS - BID - PROFAZ</t>
  </si>
  <si>
    <t>143 . 000109 - RENDIMENTOS - BID - PRES III</t>
  </si>
  <si>
    <t>143 . 000115 - RENDIMENTOS - BID - PROFISCO II</t>
  </si>
  <si>
    <t>144 . 000000 - TRANSFERÊNCIAS A MUNICÍPIOS - CIDE</t>
  </si>
  <si>
    <t>146 . 000001 - PROGRAMA DINHEIRO DIRETO NA ESCOLA - PDDE</t>
  </si>
  <si>
    <t>146 . 000002 - RENDIMENTOS - PROGRAMA DINHEIRO DIRETO NA ESCOLA - PDDE</t>
  </si>
  <si>
    <t>147 . 000001 - PROGRAMA NACIONAL DE ALIMENTAÇÃO ESCOLAR - PNAE</t>
  </si>
  <si>
    <t>147 . 000002 - RENDIMENTOS - PROGRAMA NACIONAL DE ALIMENTAÇÃO ESCOLAR - PNAE</t>
  </si>
  <si>
    <t>148 . 000001 - PROGRAMA NACIONAL DE APOIO AO TRANSPORTE ESCOLAR - PNATE</t>
  </si>
  <si>
    <t>148 . 000002 - RENDIMENTOS - PROGRAMA NACIONAL DE APOIO AO TRANSPORTE ESCOLAR - PNATE</t>
  </si>
  <si>
    <t>149 . 000001 - PROGRAMA BRASIL ALFABETIZADO</t>
  </si>
  <si>
    <t>149 . 000002 - RENDIMENTOS - PROGRAMA BRASIL ALFABETIZADO</t>
  </si>
  <si>
    <t>151 . 000001 - PROGRAMA DE APOIO SISTEMA DE ENSINO PARA ATENDIMENTO AO EJA - PEJA</t>
  </si>
  <si>
    <t>151 . 000002 - RENDIMENTOS - PROGRAMA DE APOIO SISTEMA DE ENSINO PARA ATENDIMENTO AO EJA</t>
  </si>
  <si>
    <t>152 . 000001 - PROGRAMA DE FOMENTO ÀS ESCOLAS DE ENSINO MÉDIO EM TEMPO INTEGRAL</t>
  </si>
  <si>
    <t>152 . 000002 - RENDIMENTOS - PROGRAMA DE FOMENTO ÀS ESCOLAS DE ENSINO MÉDIO EM TEMPO INTEGRAL</t>
  </si>
  <si>
    <t>154 . 000000 - CIDE</t>
  </si>
  <si>
    <t xml:space="preserve">154 . 000003 - DEVOLUÇÃO DE RECURSOS DA CIDE </t>
  </si>
  <si>
    <t xml:space="preserve">155 . 000000 - BLOCO DE CUSTEIO DAS AÇÕES E SERVIÇOS PÚBLICOS DE SAÚDE - SUS – FEDERAL	</t>
  </si>
  <si>
    <t>155 . 000001 - BLOCO DE CUSTEIO DAS AÇÕES E SERVIÇOS PÚBLICOS DE SAÚDE - SUS – FEDERAL (COVID-19)</t>
  </si>
  <si>
    <t>155 . 000002 - TRANSFERÊNCIAS DE EMENDAS PARLAMENTARES FEDERAIS INDIVIDUAIS</t>
  </si>
  <si>
    <t>155 . 000003 - TRANSFERÊNCIAS DE EMENDAS PARLAMENTARES FEDERAIS DE BANCADA</t>
  </si>
  <si>
    <t>156 . 000000 - BLOCO DE INVESTIMENTO NA REDE DE SERVIÇOS PÚBLICOS DE SAÚDE - SUS – FEDERAL</t>
  </si>
  <si>
    <t>156 . 000001 - BLOCO DE INVESTIMENTO NA REDE DE SERVIÇOS PÚBLICOS DE SAÚDE - SUS – FEDERAL (COVID-19)</t>
  </si>
  <si>
    <t>157 . 000000 - INCENTIVO SUAS - UNIÃO</t>
  </si>
  <si>
    <t>157 . 000003 - ENFRENTAMENTO AO COVID-19 - INCENTIVO SUAS UNIÃO</t>
  </si>
  <si>
    <t>159 . 000000 - TRANSFERÊNCIAS FINANCEIRAS A FUNDOS</t>
  </si>
  <si>
    <t>159 . 000001 - FADEPES</t>
  </si>
  <si>
    <t>159 . 000002 - FUNCAD</t>
  </si>
  <si>
    <t>159 . 000003 - FUNSEFAZ</t>
  </si>
  <si>
    <t>159 . 000004 - FUMDEVIT</t>
  </si>
  <si>
    <t>159 . 000005 - FUNCITEC</t>
  </si>
  <si>
    <t>159 . 000006 - FEHAB</t>
  </si>
  <si>
    <t>159 . 000007 - FUNTUR</t>
  </si>
  <si>
    <t>159 . 000008 - FUNCULTURA</t>
  </si>
  <si>
    <t>159 . 000009 - FUNDEMA</t>
  </si>
  <si>
    <t>159 . 000010 - FUNDÁGUA</t>
  </si>
  <si>
    <t>159 . 000011 - FUNREPOCI</t>
  </si>
  <si>
    <t>159 . 000012 - FUNREPOM</t>
  </si>
  <si>
    <t>159 . 000013 - FSPMES</t>
  </si>
  <si>
    <t>159 . 000014 - FUNREBOM</t>
  </si>
  <si>
    <t>159 . 000015 - FTP</t>
  </si>
  <si>
    <t>159 . 000016 - FIA</t>
  </si>
  <si>
    <t>159 . 000017 - FUNPEN</t>
  </si>
  <si>
    <t>159 . 000018 - FEDC</t>
  </si>
  <si>
    <t>159 . 000019 - FESAD</t>
  </si>
  <si>
    <t>159 . 000020 - FEAS</t>
  </si>
  <si>
    <t>159 . 000021 - FUNCOP</t>
  </si>
  <si>
    <t>159 . 000022 - PRÓ-ESPORTE</t>
  </si>
  <si>
    <t>159 . 000023 - FEPI</t>
  </si>
  <si>
    <t>159 . 000024 - FECC</t>
  </si>
  <si>
    <t>159 . 000025 - FUNPDEC - LC 694/2013, ART. 26, VIII</t>
  </si>
  <si>
    <t>159 . 000026 - FUNCITEC/MCI</t>
  </si>
  <si>
    <t>159 . 000027 - FESP</t>
  </si>
  <si>
    <t>159 . 000108 - FUNCULTURA - LEI ALDIR BLANC - LEI Nº 14.017/20</t>
  </si>
  <si>
    <t>159 . 000110 - FUNDÁGUA - RECURSOS HÍDRICOS</t>
  </si>
  <si>
    <t>159 . 000115 - FUNDÁGUA - REGIÃO HIDR. DO GUANDU</t>
  </si>
  <si>
    <t>159 . 000116 - FUNDÁGUA - REGIÃO HIDR. PONTÕES E LAGOAS DO RIO DOCE</t>
  </si>
  <si>
    <t>159 . 000117 - FUNDÁGUA - REGIÃO HIDR. SANTA MARIA DO DOCE</t>
  </si>
  <si>
    <t>159 . 000118 - FUNDÁGUA - REGIÃO HIDR. SANTA MARIA DA VITÓRIA</t>
  </si>
  <si>
    <t>159 . 000119 - FUNDÁGUA - REGIÃO HIDR. DO JUCU</t>
  </si>
  <si>
    <t>159 . 000120 - FUNDÁGUA - REGIÃO HIDR. DO BENEVENTE</t>
  </si>
  <si>
    <t>159 . 000210 - FUNDÁGUA - COBERTURA FLORESTAL</t>
  </si>
  <si>
    <t>159 . 000300 - ALIENAÇÃO DE BENS</t>
  </si>
  <si>
    <t>159 . 000400 - DOAÇÕES</t>
  </si>
  <si>
    <t>159 . 000922 - PRÓ-ESPORTE - RECEITA DO ESTÁDIO KLÉBER ANDRADE</t>
  </si>
  <si>
    <t>163 . 000000 - RECURSOS LEI PELÉ</t>
  </si>
  <si>
    <t>164 . 000000 - TRANSFERÊNCIAS A MUNICÍPIOS - ROYALTIES - LEI Nº 7.990/89</t>
  </si>
  <si>
    <t>165 . 000001 - PROGRAMA NACIONAL DE ACESSO AO ENSINO TÉCNICO E EMPREGO - PRONATEC</t>
  </si>
  <si>
    <t>165 . 000002 - RENDIMENTOS - PRONATEC</t>
  </si>
  <si>
    <t>166 . 000001 - PLANO DE AÇÕES ARTICULADAS - PAR</t>
  </si>
  <si>
    <t>166 . 000002 - RENDIMENTOS - PAR</t>
  </si>
  <si>
    <t>167 . 000000 - TRANSFERÊNCIAS PARA AÇÕES DE DEFESA CIVIL</t>
  </si>
  <si>
    <t>169 . 000001 - INDENIZAÇÕES JUDICIAIS DESTINADAS AO COMBATE DA COVID-19 - ANTECIPAÇÃO INDENIZAÇÃO BARRAGEM DE FUNDÃO</t>
  </si>
  <si>
    <t>169 . 000002 - PENAS PECUNIÁRIAS E OUTRAS DECISÕES JUDICIAIS DESTINADAS AO COMBATE DA COVID-19</t>
  </si>
  <si>
    <t>177 . 000000 - TRANSFERÊNCIA ESPECIAL DA UNIÃO – EMENDAS PARLAMENTARES INDIVIDUAIS IMPOSITIVAS (ART. 166-A, I CF/88)</t>
  </si>
  <si>
    <t>179 . 000000 - DECISÕES JUDICIAIS - CASO SAMARCO - DESASTRE DE MARIANA</t>
  </si>
  <si>
    <t>179 . 000001 - RESSARCIMENTO DE DESPESAS COM PROCESSAMENTO DE CONSIGNAÇÃO</t>
  </si>
  <si>
    <t>270 . 000000 - RECURSOS DA PREVIDÊNCIA</t>
  </si>
  <si>
    <t>270 . 000003 - FUNDO FINANCEIRO</t>
  </si>
  <si>
    <t>270 . 000004 - FUNDO PREVIDENCIÁRIO</t>
  </si>
  <si>
    <t>270 . 000005 - ALIENAÇÃO DE BENS - IPAJM</t>
  </si>
  <si>
    <t>270 . 000006 - RESSARCIMENTO DE DESPESAS COM PROCESSAMENTO DE CONSIGNAÇÃO - IPAJM</t>
  </si>
  <si>
    <t>270 . 111104 - BENEFÍCIOS PREVIDENCIÁRIOS - PODER EXECUTIVO – PLANO PREVIDENCIÁRIO</t>
  </si>
  <si>
    <t>270 . 112104 - BENEFÍCIOS PREVIDENCIÁRIOS - PODER LEGISLATIVO – PLANO PREVIDENCIÁRIO</t>
  </si>
  <si>
    <t>270 . 112204 - BENEFÍCIOS PREVIDENCIÁRIOS - TRIBUNAL DE CONTAS – PLANO PREVIDENCIÁRIO</t>
  </si>
  <si>
    <t>270 . 112404 - BENEFÍCIOS PREVIDENCIÁRIOS - MINISTÉRIO PÚBLICO DE CONTAS – PLANO PREVIDENCIÁRIO</t>
  </si>
  <si>
    <t>270 . 113104 - BENEFÍCIOS PREVIDENCIÁRIOS - TRIBUNAL DE JUSTIÇA – PLANO PREVIDENCIÁRIO</t>
  </si>
  <si>
    <t>270 . 114104 - BENEFÍCIOS PREVIDENCIÁRIOS - MINISTÉRIO PÚBLICO – PLANO PREVIDENCIÁRIO</t>
  </si>
  <si>
    <t>270 . 115104 - BENEFÍCIOS PREVIDENCIÁRIOS - DEFENSORIA PÚBLICA - PLANO PREVIDENCIÁRIO</t>
  </si>
  <si>
    <t>270 . 211103 - BENEFÍCIOS PREVIDENCIÁRIOS - PODER EXECUTIVO - PLANO FINANCEIRO</t>
  </si>
  <si>
    <t>270 . 212103 - BENEFÍCIOS PREVIDENCIÁRIOS - PODER LEGISLATIVO - PLANO FINANCEIRO</t>
  </si>
  <si>
    <t>270 . 212203 - BENEFÍCIOS PREVIDENCIÁRIOS - TRIBUNAL DE CONTAS - PLANO FINANCEIRO</t>
  </si>
  <si>
    <t>270 . 212403 - BENEFÍCIOS PREVIDENCIÁRIOS - MINISTÉRIO PÚBLICO DE CONTAS - PLANO FINANCEIRO</t>
  </si>
  <si>
    <t>270 . 213103 - BENEFÍCIOS PREVIDENCIÁRIOS - TRIBUNAL DE JUSTIÇA - PLANO FINANCEIRO</t>
  </si>
  <si>
    <t>270 . 214103 - BENEFÍCIOS PREVIDENCIÁRIOS - MINISTÉRIO PÚBLICO - PLANO FINANCEIRO</t>
  </si>
  <si>
    <t>270 . 215103 - BENEFÍCIOS PREVIDENCIÁRIOS - DEFENSORIA PÚBLICA - PLANO FINANCEIRO</t>
  </si>
  <si>
    <t>271 . 000000 - ARRECADADO PELO ÓRGÃO</t>
  </si>
  <si>
    <t>271 . 000001 - TAXAS - DETRAN</t>
  </si>
  <si>
    <t>271 . 000002 - MULTAS - DETRAN</t>
  </si>
  <si>
    <t>271 . 000009 - MULTAS - DER</t>
  </si>
  <si>
    <t>271 . 000010 - ALIENAÇÃO DE BENS (UTILIZAR ESTE DETALHAMENTO SOMENTE PARA MOVIMENTAR SALDOS ANTERIORES A 2022)</t>
  </si>
  <si>
    <t>271 . 000012 - RECURSOS DE COMPENSAÇÃO AMBIENTAL</t>
  </si>
  <si>
    <t>271 . 000013 - CONTROLE AMBIENTAL DO ESPÍRITO SANTO</t>
  </si>
  <si>
    <t>271 . 000500 - RECURSOS DO TESOURO</t>
  </si>
  <si>
    <t>271 . 000675 - CONTRATANTES E CREDORES DE OBRAS - IOPES/DER</t>
  </si>
  <si>
    <t>271 . 000751 - RECURSOS PROVENIENTES DE TAXAS E CONTRIBUIÇÕES – NÃO VINCULADAS</t>
  </si>
  <si>
    <t>271 . 000753 - RECURSOS PROVENIENTES DE TAXAS E CONTRIBUIÇÕES</t>
  </si>
  <si>
    <t>271 . 000755 - RECURSOS DE ALIENAÇÃO DE BENS/ATIVOS - ADMINISTRAÇÃO DIRETA</t>
  </si>
  <si>
    <t>271 . 000756 - RECURSOS DE ALIENAÇÃO DE BENS/ATIVOS - ADMINISTRAÇÃO INDIRETA</t>
  </si>
  <si>
    <t>271 . 000759 - RECURSOS VINCULADOS A FUNDOS</t>
  </si>
  <si>
    <t>271 . 000760 - RECURSOS DE EMOLUMENTOS E TAXAS JUDICIAIS</t>
  </si>
  <si>
    <t>272 . 000002 - MULTA - DNIT/POLÍCIA RODOVIÁRIA FEDERAL</t>
  </si>
  <si>
    <t>272 . 000570 - CONVÊNIOS VINCULADOS À EDUCAÇÃO</t>
  </si>
  <si>
    <t>272 . 000631 - CONVÊNIOS VINCULADOS À SAÚDE</t>
  </si>
  <si>
    <t>272 . 000665 - CONVÊNIOS VINCULADOS À ASSISTÊNCIA SOCIAL</t>
  </si>
  <si>
    <t>272 . 000700 - OUTROS CONVÊNIOS</t>
  </si>
  <si>
    <t>272 . 311570 - EMENDAS INDIVIDUAIS VINCULADAS À EDUCAÇÃO</t>
  </si>
  <si>
    <t>272 . 311631 - EMENDAS INDIVIDUAIS VINCULADAS À SAÚDE</t>
  </si>
  <si>
    <t>272 . 311665 - EMENDAS INDIVIDUAIS VINCULADAS À ASSISTÊNCIA SOCIAL</t>
  </si>
  <si>
    <t>272 . 311700 - EMENDAS INDIVIDUAIS VINCULADAS A OUTROS CONVÊNIOS</t>
  </si>
  <si>
    <t>272 . 312570 - EMENDAS DE BANCADA VINCULADAS À EDUCAÇÃO</t>
  </si>
  <si>
    <t>272 . 312631 - EMENDAS DE BANCADA VINCULADAS À SAÚDE</t>
  </si>
  <si>
    <t>272 . 312665 - EMENDAS DE BANCADA VINCULADAS À ASSISTÊNCIA SOCIAL</t>
  </si>
  <si>
    <t>272 . 312700 - EMENDAS DE BANCADA VINCULADAS A OUTROS CONVÊNIOS</t>
  </si>
  <si>
    <t>273 . 000571 - CONVÊNIOS VINCULADOS À EDUCAÇÃO - ESTADOS</t>
  </si>
  <si>
    <t>273 . 000572 - CONVÊNIOS VINCULADOS À EDUCAÇÃO - MUNICÍPIOS</t>
  </si>
  <si>
    <t>273 . 000632 - CONVÊNIOS VINCULADOS À SAÚDE - ESTADOS</t>
  </si>
  <si>
    <t>273 . 000633 - CONVÊNIOS VINCULADOS À SAÚDE - MUNICÍPIOS</t>
  </si>
  <si>
    <t>273 . 000665 - CONVÊNIOS VINCULADOS À ASSISTÊNCIA SOCIAL</t>
  </si>
  <si>
    <t>273 . 000701 - OUTROS CONVÊNIOS - ESTADOS</t>
  </si>
  <si>
    <t>273 . 000702 - OUTROS CONVÊNIOS - MUNICÍPIOS</t>
  </si>
  <si>
    <t>274 . 000000 - TRANSFERÊNCIAS DE INSTITUIÇÕES PRIVADAS</t>
  </si>
  <si>
    <t>275 . 000001 - PROGRAMA NACIONAL DE FORTALECIMENTO DOS COMITÊS DE BACIAS HIDROGRÁFICAS – PROCOMITÊS</t>
  </si>
  <si>
    <t>275 . 000002 - PACTO NACIONAL PELA GESTÃO DAS ÁGUAS – PROGESTÃO</t>
  </si>
  <si>
    <t>275 . 000003 - PROGRAMA DE ESTÍMULO À DIVULGAÇÃO DE DADOS DE QUALIDADE DE ÁGUA - QUALIÁGUA</t>
  </si>
  <si>
    <t>276 . 000000 - FUNDO DE PROTEÇÃO SOCIAL DOS MILITARES</t>
  </si>
  <si>
    <t>276 . 000006 - RESSARCIMENTO DE DESPESAS COM PROCESSAMENTO DE CONSIGNAÇÃO - FPS</t>
  </si>
  <si>
    <t>278 . 000000 - RPPS - TAXA DE ADMINISTRAÇÃO</t>
  </si>
  <si>
    <t>278 . 000001 - FPS - TAXA DE MANUTENÇÃO</t>
  </si>
  <si>
    <t>280 . 000000 - AUMENTO DO PATRIMÔNIO LÍQUIDO - EMPRESAS</t>
  </si>
  <si>
    <t>281 . 000000 - RECURSOS PRÓPRIOS</t>
  </si>
  <si>
    <t>282 . 000000 - INVEST - OPERAÇÕES DE CRÉDITO INTERNA</t>
  </si>
  <si>
    <t>283 . 000000 - INVEST - OPERAÇÕES DE CRÉDITO EXTERNA</t>
  </si>
  <si>
    <t>301 . 000000 - SUPERÁVIT FINANCEIRO</t>
  </si>
  <si>
    <t>301 . 000008 - SUPERÁVIT FINANCEIRO - RESSARCIMENTO DE OPERAÇÕES DE CRÉDITO DO BNDES</t>
  </si>
  <si>
    <t>301 . 000010 - SUPERÁVIT FINANCEIRO - DEVOLUÇÃO DE RECURSOS DE OPERAÇÕES DE CRÉDITO DO BNDES (CONTRATO Nº 11.2.1260.1)</t>
  </si>
  <si>
    <t>301 . 000011 - SUPERÁVIT FINANCEIRO - ALEES</t>
  </si>
  <si>
    <t>301 . 000012 - SUPERÁVIT FINANCEIRO - TCEES</t>
  </si>
  <si>
    <t>301 . 000013 - SUPERÁVIT FINANCEIRO - TJEES</t>
  </si>
  <si>
    <t>301 . 000015 - SUPERÁVIT FINANCEIRO - MPEES</t>
  </si>
  <si>
    <t>301 . 000016 - SUPERÁVIT FINANCEIRO - DPEES</t>
  </si>
  <si>
    <t>301 . 000017 - SUPERÁVIT FINANCEIRO - REVERSÃO DE SUPERÁVIT FINANCEIRO - LEI COMPLEMENTAR Nº 833/2016</t>
  </si>
  <si>
    <t>301 . 000018 - SUPERÁVIT FINANCEIRO - REVERSÃO DE SUPERÁVIT FINANCEIRO - FUNSEFAZ - LEI Nº 8.360/2006</t>
  </si>
  <si>
    <t>301 . 000019 - SUPERÁVIT FINANCEIRO - REVERSÃO DE SUPERÁVIT FINANCEIRO - LEI COMPLEMENTAR Nº 947/2020</t>
  </si>
  <si>
    <t>301 . 000111 - SUPERÁVIT FINANCEIRO - DEVOLUÇÃO DE RECURSOS DE OPERAÇÕES DE CRÉDITO DO BNDES (CONTRATO Nº 12.2.1155.1)</t>
  </si>
  <si>
    <t>301 . 000501 - OUTROS RECURSOS NÃO VINCULADOS</t>
  </si>
  <si>
    <t>301 . 000751 - SUPERÁVIT FINANCEIRO - RECURSOS PROVENIENTES DE TAXAS E CONTRIBUIÇÕES – NÃO VINCULADAS</t>
  </si>
  <si>
    <t>301 . 000753 - SUPERÁVIT FINANCEIRO - RECURSOS PROVENIENTES DE TAXAS E CONTRIBUIÇÕES</t>
  </si>
  <si>
    <t>302 . 000000 - SUPERÁVIT FINANCEIRO - MDE</t>
  </si>
  <si>
    <t>302 . 000001 - SUPERÁVIT FINANCEIRO - MDE</t>
  </si>
  <si>
    <t>302 . 000002 - SUPERÁVIT FINANCEIRO - RENDIMENTOS - MDE</t>
  </si>
  <si>
    <t>302 . 000003 - SUPERÁVIT FINANCEIRO - RESTITUIÇÃO - MDE</t>
  </si>
  <si>
    <t>304 . 000000 - SUPERÁVIT FINANCEIRO - AÇÕES E SERVIÇOS DE SAÚDE</t>
  </si>
  <si>
    <t>304 . 000002 - SUPERÁVIT FINANCEIRO - RECURSOS ORDINÁRIOS (RAP)</t>
  </si>
  <si>
    <t>304 . 000010 - SUPERÁVIT FINANCEIRO - RECURSOS ORDINÁRIOS</t>
  </si>
  <si>
    <t>307 . 000000 - SUPERÁVIT FINANCEIRO - ROYALTIES, PARTICIPAÇÃO ESPECIAL E FUNDO ESPECIAL DO PETRÓLEO</t>
  </si>
  <si>
    <t>307 . 000001 - SUPERÁVIT FINANCEIRO - ROYALTIES, PARTICIPAÇÃO ESPECIAL E FUNDO ESPECIAL DO PETRÓLEO - FUNDÁGUA RECURSOS HÍDRICOS</t>
  </si>
  <si>
    <t>307 . 000002 - SUPERÁVIT FINANCEIRO - ROYALTIES, PARTICIPAÇÃO ESPECIAL E FUNDO ESPECIAL DO PETRÓLEO - FUNDÁGUA COBERTURA FLORESTAL</t>
  </si>
  <si>
    <t>307 . 000003 - SUPERÁVIT FINANCEIRO - FUNPDEC</t>
  </si>
  <si>
    <t>307 . 000004 - SUPERÁVIT FINANCEIRO - FUNSES</t>
  </si>
  <si>
    <t>307 . 000005 - SUPERÁVIT FINANCEIRO - FEFIN</t>
  </si>
  <si>
    <t>308 . 000000 - SUPERÁVIT FINANCEIRO - DISTRIBUIÇÃO DA CESSÃO ONEROSA DO BÔNUS DE ASSINATURA DO PRÉ-SAL - LEI Nº 13.885/2019</t>
  </si>
  <si>
    <t>312 . 000000 - SUPERÁVIT FINANCEIRO - REVERSÃO DE SUPERÁVIT FINANCEIRO - DECRETO Nº 2.829-R, DE 17/08/11</t>
  </si>
  <si>
    <t>313 . 000000 - SUPERÁVIT FINANCEIRO - FUNDEB 70%</t>
  </si>
  <si>
    <t>314 . 000000 - SUPERÁVIT FINANCEIRO - FUNDEB 30%</t>
  </si>
  <si>
    <t>314 . 000001 - SUPERÁVIT FINANCEIRO - FUNDEB 30%</t>
  </si>
  <si>
    <t>314 . 000002 - SUPERÁVIT FINANCEIRO - RENDIMENTOS - FUNDEB 30%</t>
  </si>
  <si>
    <t>315 . 000000 - SUPERÁVIT FINANCEIRO</t>
  </si>
  <si>
    <t>316 . 000000 - SUPERÁVIT FINANCEIRO - DEPÓSITOS JUDICIAIS – LEI Nº 10.549, DE 1º JULHO DE 2016</t>
  </si>
  <si>
    <t>329 . 000000 - SUPERÁVIT FINANCEIRO - CONVÊNIOS COM INSTITUIÇÕES PRIVADAS</t>
  </si>
  <si>
    <t>330 . 000000 - SUPERÁVIT FINANCEIRO - PROGRAMA FEDERATIVO DE ENFRENTAMENTO AO COVID-19 VINCULADO ÀS AÇÕES DE ASSISTÊNCIA SOCIAL – LC 173/20</t>
  </si>
  <si>
    <t>330 . 000001 - SUPERÁVIT FINANCEIRO - PROGRAMA FEDERATIVO DE ENFRENTAMENTO AO COVID-19 VINCULADO ÀS AÇÕES DE SAÚDE – LC 173/20</t>
  </si>
  <si>
    <t>331 . 000000 - SUPERÁVIT FINANCEIRO</t>
  </si>
  <si>
    <t>331 . 000001 - SUPERÁVIT FINANCEIRO - COTA-PARTE ESTADUAL DO SALÁRIO EDUCAÇÃO</t>
  </si>
  <si>
    <t>331 . 000002 - SUPERÁVIT FINANCEIRO - RENDIMENTOS - COTA-PARTE ESTADUAL DO SALÁRIO EDUCAÇÃO</t>
  </si>
  <si>
    <t>333 . 000000 - SUPERÁVIT FINANCEIRO - OUTROS CONVÊNIOS</t>
  </si>
  <si>
    <t>333 . 000001 - SUPERÁVIT FINANCEIRO - CONVÊNIOS VINCULADOS À EDUCAÇÃO</t>
  </si>
  <si>
    <t>333 . 000002 - SUPERÁVIT FINANCEIRO - CONVÊNIOS VINCULADOS À EDUCAÇÃO - RENDIMENTOS</t>
  </si>
  <si>
    <t>333 . 000631 - SUPERÁVIT FINANCEIRO - CONVÊNIOS VINCULADOS À SAÚDE</t>
  </si>
  <si>
    <t>333 . 000665 - SUPERÁVIT FINANCEIRO - CONVÊNIOS VINCULADOS À ASSISTÊNCIA SOCIAL</t>
  </si>
  <si>
    <t>333 . 311570 - SUPERÁVIT FINANCEIRO - EMENDAS INDIVIDUAIS VINCULADAS À EDUCAÇÃO</t>
  </si>
  <si>
    <t>333 . 311631 - SUPERÁVIT FINANCEIRO - EMENDAS INDIVIDUAIS VINCULADAS À SAÚDE</t>
  </si>
  <si>
    <t>333 . 311665 - SUPERÁVIT FINANCEIRO - EMENDAS INDIVIDUAIS VINCULADAS À ASSISTÊNCIA SOCIAL</t>
  </si>
  <si>
    <t>333 . 311700 - SUPERÁVIT FINANCEIRO - EMENDAS INDIVIDUAIS VINCULADAS A OUTROS CONVÊNIOS</t>
  </si>
  <si>
    <t>333 . 312570 - SUPERÁVIT FINANCEIRO - EMENDAS DE BANCADAS VINCULADAS À EDUCAÇÃO</t>
  </si>
  <si>
    <t>333 . 312631 - SUPERÁVIT FINANCEIRO - EMENDAS DE BANCADAS VINCULADAS À SAÚDE</t>
  </si>
  <si>
    <t>333 . 312665 - SUPERÁVIT FINANCEIRO - EMENDAS DE BANCADAS VINCULADAS À ASSISTÊNCIA SOCIAL</t>
  </si>
  <si>
    <t>333 . 312700 - SUPERÁVIT FINANCEIRO - EMENDAS DE BANCADAS VINCULADAS A OUTROS CONVÊNIOS</t>
  </si>
  <si>
    <t>334 . 000000 - SUPERÁVIT FINANCEIRO</t>
  </si>
  <si>
    <t>334 . 000003 - SUPERÁVIT FINANCEIRO - INCENTIVO SUS – UNIÃO – ATENÇÃO BÁSICA</t>
  </si>
  <si>
    <t>334 . 000004 - SUPERÁVIT FINANCEIRO - INCENTIVO SUS – UNIÃO – VIGILÂNCIA EM SAÚDE</t>
  </si>
  <si>
    <t>334 . 000005 - SUPERÁVIT FINANCEIRO - INCENTIVO SUS – UNIÃO – GESTÃO DO SUS</t>
  </si>
  <si>
    <t>334 . 000006 - SUPERÁVIT FINANCEIRO - INCENTIVO SUS – UNIÃO – BLOCO INVESTIMENTOS NA REDE DE SERV. DE SAÚDE</t>
  </si>
  <si>
    <t>335 . 000000 - SUPERÁVIT FINANCEIRO</t>
  </si>
  <si>
    <t>335 . 000003 - SUPERÁVIT FINANCEIRO - SUS – PRODUÇÃO – ATENÇÃO MAC. AMBULATORIAL E HOSPITALAR</t>
  </si>
  <si>
    <t>335 . 000004 - SUPERÁVIT FINANCEIRO - SUS – PRODUÇÃO – ASSISTÊNCIA FARMACÊUTICA</t>
  </si>
  <si>
    <t>339 . 000000 - SUPERÁVIT FINANCEIRO</t>
  </si>
  <si>
    <t>339 . 000003 -  SUPERÁVIT FINANCEIRO - DOAÇÕES (COVID-19)</t>
  </si>
  <si>
    <t>341 . 000571 - SUPERÁVIT FINANCEIRO - CONVÊNIOS VINCULADOS À EDUCAÇÃO - ESTADOS</t>
  </si>
  <si>
    <t>341 . 000572 - SUPERÁVIT FINANCEIRO - CONVÊNIOS VINCULADOS À EDUCAÇÃO - MUNICÍPIOS</t>
  </si>
  <si>
    <t>341 . 000632 - SUPERÁVIT FINANCEIRO - CONVÊNIOS VINCULADOS À SAÚDE - ESTADOS</t>
  </si>
  <si>
    <t>341 . 000633 - SUPERÁVIT FINANCEIRO - CONVÊNIOS VINCULADOS À SAÚDE - MUNICÍPIOS</t>
  </si>
  <si>
    <t>341 . 000665 - SUPERÁVIT FINANCEIRO - CONVÊNIOS VINCULADOS À ASSISTÊNCIA SOCIAL</t>
  </si>
  <si>
    <t>341 . 000701 - SUPERÁVIT FINANCEIRO - OUTROS CONVÊNIOS - ESTADOS</t>
  </si>
  <si>
    <t>341 . 000702 - SUPERÁVIT FINANCEIRO - OUTROS CONVÊNIOS - MUNICÍPIOS</t>
  </si>
  <si>
    <t>342 . 000000 - SUPERÁVIT FINANCEIRO</t>
  </si>
  <si>
    <t>342 . 000009 - SUPERÁVIT FINANCEIRO - OPERAÇÕES DE CRÉDITO INTERNAS – BNDES – TRANSCOL IV</t>
  </si>
  <si>
    <t>342 . 000010 - SUPERÁVIT FINANCEIRO - OPERAÇÕES DE CRÉDITO INTERNAS – BNDES – SAÚDE (PROG. AMPL. MODERN. SIST. HOSPITALAR)</t>
  </si>
  <si>
    <t>342 . 000011 - SUPERÁVIT FINANCEIRO - OPERAÇÕES DE CRÉDITO INTERNAS – CEF - PROGRAMAS PRÓ MORADIA</t>
  </si>
  <si>
    <t>342 . 000015 - SUPERÁVIT FINANCEIRO - OPERAÇÕES DE CRÉDITO INTERNAS - BNDES - BRT GV</t>
  </si>
  <si>
    <t>342 . 000016 - SUPERÁVIT FINANCEIRO - OPERAÇÕES DE CRÉDITO INTERNAS - BNDES - MOBILIDADE URBANA</t>
  </si>
  <si>
    <t>342 . 000019 - SUPERÁVIT FINANCEIRO - OPERAÇÕES DE CRÉDITO INTERNAS - PROGRAMA PROINVESTE</t>
  </si>
  <si>
    <t>342 . 000020 - SUPERÁVIT FINANCEIRO - OPERAÇÕES DE CRÉDITO INTERNAS – PROPAE – PROG. ESTADUAL DE DESENVOLVIMENTO</t>
  </si>
  <si>
    <t>342 . 000021 - SUPERÁVIT FINANCEIRO - OPERAÇÕES DE CRÉDITO INTERNAS – CEF - SISTEMA DE MANEJO DE ÁGUAS PLUVIAIS DA RMGV</t>
  </si>
  <si>
    <t>342 . 000025 - SUPERÁVIT FINANCEIRO - OPERAÇÕES DE CRÉDITO INTERNAS - SEGURANÇA BNDES</t>
  </si>
  <si>
    <t>342 . 000120 - SUPERÁVIT FINANCEIRO - RENDIMENTOS - PROPAE - PROGRAMA ESTADUAL DE DESENVOLVIMENTO</t>
  </si>
  <si>
    <t>342 . 000574 - SUPERÁVIT FINANCEIRO - OPERAÇÕES DE CRÉDITO VINCULADAS À EDUCAÇÃO</t>
  </si>
  <si>
    <t>342 . 000634 - SUPERÁVIT FINANCEIRO - OPERAÇÕES DE CRÉDITO VINCULADAS À SAÚDE</t>
  </si>
  <si>
    <t>343 . 000000 - SUPERÁVIT FINANCEIRO</t>
  </si>
  <si>
    <t>343 . 000008 - SUPERÁVIT FINANCEIRO - OPERAÇÕES DE CRÉDITO EXTERNAS - BID - PROFAZ</t>
  </si>
  <si>
    <t>343 . 000009 - SUPERÁVIT FINANCEIRO - OPERAÇÕES DE CRÉDITO EXTERNAS – BID - PRES III</t>
  </si>
  <si>
    <t>343 . 000011 - SUPERÁVIT FINANCEIRO - PROJ. GESTÃO INTEG. DE ÁGUAS E PAISAGENS</t>
  </si>
  <si>
    <t>343 . 000012 - SUPERÁVIT FINANCEIRO - BID SEGURANÇA CIDADÃ</t>
  </si>
  <si>
    <t>343 . 000108 - SUPERÁVIT FINANCEIRO - RENDIMENTOS - BID - PROFAZ</t>
  </si>
  <si>
    <t>344 . 000000 - SUPERÁVIT FINANCEIRO</t>
  </si>
  <si>
    <t>346 . 000000 - SUPERÁVIT FINANCEIRO</t>
  </si>
  <si>
    <t>346 . 000001 - SUPERÁVIT FINANCEIRO - PROGRAMA DINHEIRO DIRETO NA ESCOLA - PDDE</t>
  </si>
  <si>
    <t>346 . 000002 - SUPERÁVIT FINANCEIRO - RENDIMENTOS - PROGRAMA DINHEIRO DIRETO NA ESCOLA - PDDE</t>
  </si>
  <si>
    <t>347 . 000000 - SUPERÁVIT FINANCEIRO</t>
  </si>
  <si>
    <t>347 . 000001 - SUPERÁVIT FINANCEIRO - PROG. NAC. DE ALIMENTAÇÃO ESCOLAR - PNAE</t>
  </si>
  <si>
    <t>347 . 000002 - SUPERÁVIT FINANCEIRO - RENDIMENTOS - PROG. NAC. DE ALIMENTAÇÃO ESCOLAR - PNAE</t>
  </si>
  <si>
    <t>348 . 000000 - SUPERÁVIT FINANCEIRO</t>
  </si>
  <si>
    <t>348 . 000001 - SUPERÁVIT FINANCEIRO - PROGR. NACIONAL APOIO TRANSP. ESCOLAR - PNATE</t>
  </si>
  <si>
    <t>348 . 000002 - SUPERÁVIT FINANCEIRO - RENDIMENTOS - PROG NAC APOIO TRANSP. ESC - PNATE</t>
  </si>
  <si>
    <t>349 . 000000 - SUPERÁVIT FINANCEIRO</t>
  </si>
  <si>
    <t>349 . 000001 - SUPERÁVIT FINANCEIRO - PROGRAMA BRASIL ALFABETIZADO</t>
  </si>
  <si>
    <t>349 . 000002 - SUPERÁVIT FINANCEIRO - RENDIMENTOS - PROGRAMA BRASIL ALFABETIZADO</t>
  </si>
  <si>
    <t>351 . 000000 - SUPERÁVIT FINANCEIRO - PROGRAMA DE APOIO SISTEMA DE ENSINO PARA ATENDIMENTO AO EJA - PEJA</t>
  </si>
  <si>
    <t>351 . 000002 - SUPERÁVIT FINANCEIRO - RENDIMENTOS - PROGRAMA DE APOIO SISTEMA DE ENSINO PARA ATENDIMENTO AO EJA - PEJA</t>
  </si>
  <si>
    <t>352 . 000000 - SUPERÁVIT FINANCEIRO</t>
  </si>
  <si>
    <t>352 . 000001 - SUPERÁVIT FINANCEIRO - PROGRAMA DE FOMENTO ÀS ESCOLAS DE ENSINO MÉDIO EM TEMPO INTEGRAL</t>
  </si>
  <si>
    <t>352 . 000002 - SUPERÁVIT FINANCEIRO - RENDIMENTOS - PROGRAMA DE FOMENTO ÀS ESCOLAS DE ENSINO MÉDIO EM TEMPO INTEGRAL</t>
  </si>
  <si>
    <t>354 . 000000 - SUPERÁVIT FINANCEIRO</t>
  </si>
  <si>
    <t>355 . 000000 - SUPERÁVIT FINANCEIRO - BLOCO DE CUSTEIO DAS AÇÕES E SERVIÇOS PÚBLICOS DE SAÚDE - SUS – FEDERAL</t>
  </si>
  <si>
    <t>355 . 000001 -   SUPERÁVIT FINANCEIRO - BLOCO DE CUSTEIO DAS AÇÕES E SERVIÇOS PÚBLICOS DE SAÚDE - SUS – FEDERAL (COVID-19)</t>
  </si>
  <si>
    <t>356 . 000000 - SUPERÁVIT FINANCEIRO - BLOCO DE INVESTIMENTO NA REDE DE SERVIÇOS PÚBLICOS DE SAÚDE - SUS – FEDERAL</t>
  </si>
  <si>
    <t>356 . 000001 -  SUPERÁVIT FINANCEIRO - BLOCO DE INVESTIMENTO NA REDE DE SERVIÇOS PÚBLICOS DE SAÚDE - SUS – FEDERAL (COVID-19)</t>
  </si>
  <si>
    <t>357 . 000000 - SUPERÁVIT FINANCEIRO</t>
  </si>
  <si>
    <t>357 . 000003 - SUPERÁVIT FINANCEIRO - ENFRENTAMENTO AO COVID-19 - INCENTIVO SUAS UNIÃO</t>
  </si>
  <si>
    <t>359 . 000000 - SUPERÁVIT FINANCEIRO</t>
  </si>
  <si>
    <t>359 . 000001 - SUPERÁVIT FINANCEIRO - FADEPES</t>
  </si>
  <si>
    <t>359 . 000002 - SUPERÁVIT FINANCEIRO - FUNCAD</t>
  </si>
  <si>
    <t>359 . 000003 - SUPERÁVIT FINANCEIRO - FUNSEFAZ</t>
  </si>
  <si>
    <t>359 . 000004 - SUPERÁVIT FINANCEIRO - FUMDEVIT</t>
  </si>
  <si>
    <t>359 . 000005 - SUPERÁVIT FINANCEIRO - FUNCITEC</t>
  </si>
  <si>
    <t>359 . 000007 - SUPERÁVIT FINANCEIRO - FUNTUR</t>
  </si>
  <si>
    <t>359 . 000009 - SUPERÁVIT FINANCEIRO - FUNDEMA</t>
  </si>
  <si>
    <t>359 . 000011 - SUPERÁVIT FINANCEIRO - FUNREPOCI</t>
  </si>
  <si>
    <t>359 . 000012 - SUPERÁVIT FINANCEIRO - FUNREPOM</t>
  </si>
  <si>
    <t>359 . 000014 - SUPERÁVIT FINANCEIRO - FUNREBOM</t>
  </si>
  <si>
    <t>359 . 000015 - SUPERÁVIT FINANCEIRO - FTP</t>
  </si>
  <si>
    <t>359 . 000016 - SUPERÁVIT FINANCEIRO - FIA</t>
  </si>
  <si>
    <t>359 . 000017 - SUPERÁVIT FINANCEIRO - FUNPEN</t>
  </si>
  <si>
    <t>359 . 000018 - SUPERÁVIT FINANCEIRO - FEDC</t>
  </si>
  <si>
    <t>359 . 000020 - SUPERÁVIT FINANCEIRO - FEAS</t>
  </si>
  <si>
    <t>359 . 000021 - SUPERÁVIT FINANCEIRO - FUNCOP</t>
  </si>
  <si>
    <t>359 . 000024 - SUPERÁVIT FINANCEIRO  - FECC</t>
  </si>
  <si>
    <t>359 . 000026 - SUPERÁVIT FINANCEIRO - MCI - LEI 10.851/2018</t>
  </si>
  <si>
    <t>359 . 000027 - SUPERÁVIT FINANCEIRO - FESP</t>
  </si>
  <si>
    <t>359 . 000108 - SUPERÁVIT FINANCEIRO - FUNCULTURA - LEI ALDIR BLANC - LEI Nº 14.017/20</t>
  </si>
  <si>
    <t>359 . 000110 - SUPERÁVIT FINANCEIRO - FUNDÁGUA - RECURSOS HÍDRICOS</t>
  </si>
  <si>
    <t>359 . 000210 - SUPERÁVIT FINANCEIRO - FUNDÁGUA - COBERTURA FLORESTAL</t>
  </si>
  <si>
    <t>359 . 000300 - SUPERÁVIT FINANCEIRO - ALIENAÇÃO DE BENS</t>
  </si>
  <si>
    <t>359 . 000922 - SUPERÁVIT FINANCEIRO - PRÓ-ESPORTE - RECEITA DO ESTÁDIO KLÉBER ANDRADE</t>
  </si>
  <si>
    <t>363 . 000000 - SUPERÁVIT FINANCEIRO</t>
  </si>
  <si>
    <t xml:space="preserve">365 . 000000 - SUPERÁVIT FINANCEIRO </t>
  </si>
  <si>
    <t>365 . 000001 - SUPERÁVIT FINANCEIRO - PROGRAMA NACIONAL DE ACESSO AO ENSINO TÉCNICO E EMPREGO - PRONATEC</t>
  </si>
  <si>
    <t>365 . 000002 - SUPERÁVIT FINANCEIRO - RENDIMENTOS - PRONATEC</t>
  </si>
  <si>
    <t>366 . 000000 - SUPERÁVIT FINANCEIRO</t>
  </si>
  <si>
    <t>366 . 000002 - SUPERÁVIT FINANCEIRO - RENDIMENTOS - PAR</t>
  </si>
  <si>
    <t>369 . 000001 - SUPERÁVIT FINANCEIRO - INDENIZAÇÕES JUDICIAIS DESTINADAS AO COMBATE DA COVID-19 - ANTECIPAÇÃO INDENIZAÇÃO BARRAGEM DE FUNDÃO</t>
  </si>
  <si>
    <t>369 . 000002 - SUPERÁVIT FINANCEIRO - PENAS PECUNIÁRIAS E OUTRAS DECISÕES JUDICIAIS DESTINADAS AO COMBATE DA COVID-19</t>
  </si>
  <si>
    <t>379 . 000001 - SUPERÁVIT FINANCEIRO - RESSARCIMENTO DE DESPESAS COM PROCESSAMENTO DE CONSIGNAÇÃO</t>
  </si>
  <si>
    <t>670 . 000000 - SUPERÁVIT FINANCEIRO - RECURSOS DA PREVIDÊNCIA</t>
  </si>
  <si>
    <t>670 . 000003 - SUPERÁVIT FINANCEIRO - FUNDO FINANCEIRO</t>
  </si>
  <si>
    <t>670 . 000004 - SUPERÁVIT FINANCEIRO - FUNDO PREVIDENCIÁRIO</t>
  </si>
  <si>
    <t>670 . 000006 - SUPERÁVIT FINANCEIRO - RESSARCIMENTO DE DESPESAS COM PROCESSAMENTO DE CONSIGNAÇÃO - IPAJM</t>
  </si>
  <si>
    <t>670 . 111104 - SUPERÁVIT FINANCEIRO - BENEFÍCIOS PREVIDENCIÁRIOS - PODER EXECUTIVO - PLANO PREVIDENCIÁRIO</t>
  </si>
  <si>
    <t>670 . 112104 - SUPERÁVIT FINANCEIRO - BENEFÍCIOS PREVIDENCIÁRIOS - PODER LEGISLATIVO - PLANO PREVIDENCIÁRIO</t>
  </si>
  <si>
    <t>670 . 112204 - SUPERÁVIT FINANCEIRO - BENEFÍCIOS PREVIDENCIÁRIOS - TRIBUNAL DE CONTAS – PLANO PREVIDENCIÁRIO</t>
  </si>
  <si>
    <t>670 . 112404 - SUPERÁVIT FINANCEIRO - BENEFÍCIOS PREVIDENCIÁRIOS - MINISTÉRIO PÚBLICO DE CONTAS – PLANO PREVIDENCIÁRIO</t>
  </si>
  <si>
    <t>670 . 113104 - SUPERÁVIT FINANCEIRO - BENEFÍCIOS PREVIDENCIÁRIOS - TRIBUNAL DE JUSTIÇA – PLANO PREVIDENCIÁRIO</t>
  </si>
  <si>
    <t>670 . 114104 - SUPERÁVIT FINANCEIRO - BENEFÍCIOS PREVIDENCIÁRIOS - MINISTÉRIO PÚBLICO – PLANO PREVIDENCIÁRIO</t>
  </si>
  <si>
    <t>670 . 115104 - SUPERÁVIT FINANCEIRO - BENEFÍCIOS PREVIDENCIÁRIOS - DEFENSORIA PÚBLICA - PLANO PREVIDENCIÁRIO</t>
  </si>
  <si>
    <t>670 . 211103 - SUPERÁVIT FINANCEIRO - BENEFÍCIOS PREVIDENCIÁRIOS - PODER EXECUTIVO - PLANO FINANCEIRO</t>
  </si>
  <si>
    <t>670 . 212103 - SUPERÁVIT FINANCEIRO - BENEFÍCIOS PREVIDENCIÁRIOS - PODER LEGISLATIVO - PLANO FINANCEIRO</t>
  </si>
  <si>
    <t>670 . 212203 - SUPERÁVIT FINANCEIRO - BENEFÍCIOS PREVIDENCIÁRIOS - TRIBUNAL DE CONTAS - PLANO FINANCEIRO</t>
  </si>
  <si>
    <t>670 . 212403 - SUPERÁVIT FINANCEIRO - BENEFÍCIOS PREVIDENCIÁRIOS - MINISTÉRIO PÚBLICO DE CONTAS - PLANO FINANCEIRO</t>
  </si>
  <si>
    <t>670 . 213103 - SUPERÁVIT FINANCEIRO - BENEFÍCIOS PREVIDENCIÁRIOS - TRIBUNAL DE JUSTIÇA - PLANO FINANCEIRO</t>
  </si>
  <si>
    <t>670 . 214103 - SUPERÁVIT FINANCEIRO - BENEFÍCIOS PREVIDENCIÁRIOS - MINISTÉRIO PÚBLICO - PLANO FINANCEIRO</t>
  </si>
  <si>
    <t>670 . 215103 - SUPERÁVIT FINANCEIRO - BENEFÍCIOS PREVIDENCIÁRIOS - DEFENSORIA PÚBLICA - PLANO FINANCEIRO</t>
  </si>
  <si>
    <t>671 . 000000 - SUPERÁVIT FINANCEIRO</t>
  </si>
  <si>
    <t>671 . 000001 - SUPERÁVIT FINANCEIRO - TAXAS - DETRAN</t>
  </si>
  <si>
    <t>671 . 000002 - SUPERÁVIT FINANCEIRO - MULTAS - DETRAN</t>
  </si>
  <si>
    <t>671 . 000009 - SUPERÁVIT FINANCEIRO - MULTAS - DER</t>
  </si>
  <si>
    <t>671 . 000012 - SUPERÁVIT FINANCEIRO - RECURSOS DE COMPENSAÇÃO AMBIENTAL</t>
  </si>
  <si>
    <t>671 . 000013 - SUPERÁVIT FINANCEIRO - CONTROLE AMBIENTAL DO ESPÍRITO SANTO</t>
  </si>
  <si>
    <t>671 . 000500 - SUPERÁVIT FINANCEIRO - RECURSOS DO TESOURO</t>
  </si>
  <si>
    <t>671 . 000675 - SUPERÁVIT FINANCEIRO - CONTRATANTES E CREDORES DE OBRAS - IOPES/DER</t>
  </si>
  <si>
    <t>671 . 000751 - SUPERÁVIT FINANCEIRO - RECURSOS PROVENIENTES DE TAXAS E CONTRIBUIÇÕES – NÃO VINCULADAS</t>
  </si>
  <si>
    <t>671 . 000753 - SUPERÁVIT FINANCEIRO - RECURSOS PROVENIENTES DE TAXAS E CONTRIBUIÇÕES</t>
  </si>
  <si>
    <t>671 . 000755 - SUPERÁVIT FINANCEIRO - RECURSOS DE ALIENAÇÃO DE BENS/ATIVOS - ADMINISTRAÇÃO DIRETA</t>
  </si>
  <si>
    <t>671 . 000756 - SUPERÁVIT FINANCEIRO - RECURSOS DE ALIENAÇÃO DE BENS/ATIVOS - ADMINISTRAÇÃO INDIRETA</t>
  </si>
  <si>
    <t>671 . 000759 - SUPERÁVIT FINANCEIRO - RECURSOS VINCULADOS A FUNDOS</t>
  </si>
  <si>
    <t>671 . 000760 - SUPERÁVIT FINANCEIRO - RECURSOS DE EMOLUMENTOS E TAXAS JUDICIAIS</t>
  </si>
  <si>
    <t>672 . 000002 - SUPERÁVIT FINANCEIRO - MULTAS DNIT/POLÍCIA FEDERAL</t>
  </si>
  <si>
    <t>672 . 000570 - SUPERÁVIT FINANCEIRO - CONVÊNIOS VINCULADOS À EDUCAÇÃO</t>
  </si>
  <si>
    <t>672 . 000631 - SUPERÁVIT FINANCEIRO - CONVÊNIOS VINCULADOS À SAÚDE</t>
  </si>
  <si>
    <t>672 . 000665 - SUPERÁVIT FINANCEIRO - CONVÊNIOS VINCULADOS À ASSISTÊNCIA SOCIAL</t>
  </si>
  <si>
    <t>672 . 000700 - SUPERÁVIT FINANCEIRO - OUTROS CONVÊNIOS</t>
  </si>
  <si>
    <t>672 . 311570 - SUPERÁVIT FINANCEIRO - EMENDAS INDIVIDUAIS VINCULADAS À EDUCAÇÃO</t>
  </si>
  <si>
    <t>672 . 311631 - SUPERÁVIT FINANCEIRO - EMENDAS INDIVIDUAIS VINCULADAS À SAÚDE</t>
  </si>
  <si>
    <t>672 . 311665 - SUPERÁVIT FINANCEIRO - EMENDAS INDIVIDUAIS VINCULADAS À ASSISTÊNCIA SOCIAL</t>
  </si>
  <si>
    <t>672 . 311700 - SUPERÁVIT FINANCEIRO - EMENDAS INDIVIDUAIS VINCULADAS A OUTROS CONVÊNIOS</t>
  </si>
  <si>
    <t>673 . 000571 - SUPERÁVIT FINANCEIRO - CONVÊNIOS VINCULADOS À EDUCAÇÃO - ESTADOS</t>
  </si>
  <si>
    <t>673 . 000572 - SUPERÁVIT FINANCEIRO - CONVÊNIOS VINCULADOS À EDUCAÇÃO - MUNICÍPIOS</t>
  </si>
  <si>
    <t>673 . 000632 - SUPERÁVIT FINANCEIRO - CONVÊNIOS VINCULADOS À SAÚDE - ESTADOS</t>
  </si>
  <si>
    <t>673 . 000633 - SUPERÁVIT FINANCEIRO - CONVÊNIOS VINCULADOS À SAÚDE - MUNICÍPIOS</t>
  </si>
  <si>
    <t>673 . 000665 - SUPERÁVIT FINANCEIRO - CONVÊNIOS VINCULADOS À ASSISTÊNCIA SOCIAL</t>
  </si>
  <si>
    <t>673 . 000701 - SUPERÁVIT FINANCEIRO - OUTROS CONVÊNIOS - ESTADOS</t>
  </si>
  <si>
    <t>673 . 000702 - SUPERÁVIT FINANCEIRO - OUTROS CONVÊNIOS - MUNICÍPIOS</t>
  </si>
  <si>
    <t>674 . 000000 - SUPERÁVIT FINANCEIRO</t>
  </si>
  <si>
    <t>675 . 000001 - SUPERÁVIT FINANCEIRO - PROGRAMA NACIONAL DE FORTALECIMENTO DOS COMITÊS DE BACIAS HIDROGRÁFICAS – PROCOMITÊS</t>
  </si>
  <si>
    <t>675 . 000002 - SUPERÁVIT FINANCEIRO - PACTO NACIONAL PELA GESTÃO DAS ÁGUAS – PROGESTÃO</t>
  </si>
  <si>
    <t>675 . 000003 - SUPERÁVIT FINANCEIRO - PROGRAMA DE ESTÍMULO À DIVULGAÇÃO DE DADOS DE QUALIDADE DE ÁGUA - QUALIÁGUA</t>
  </si>
  <si>
    <t>676 . 000000 - SUPERÁVIT FINANCEIRO - FUNDO DE PROTEÇÃO SOCIAL DOS MILITARES</t>
  </si>
  <si>
    <t>676 . 000006 - SUPERÁVIT FINANCEIRO - RESSARCIMENTO DE DESPESAS COM PROCESSAMENTO DE CONSIGNAÇÃO - FPS</t>
  </si>
  <si>
    <t>3) EMENDA PARLAMENTAR?</t>
  </si>
  <si>
    <t>Emenda Parlamentar?</t>
  </si>
  <si>
    <t>4) Resuma sua solicitação indicando grupo de natureza de despesa (GND) e Fonte de recursos:</t>
  </si>
  <si>
    <t>5) Justificativa e objeto do gasto (Explicitar detalhadamente o que se pretende executar):</t>
  </si>
  <si>
    <t>6) Como foi a execução dessa despesa nos exercícios anteriores? Houve acréscimo? Se sim, justifique.</t>
  </si>
  <si>
    <t>7) Caso a origem do recurso seja por anulação de dotação, a programação orçamentária do órgão será prejudicada?</t>
  </si>
  <si>
    <t>8) Foi enviada solicitação com a mesma finalidade anteriormente? Se sim, identifique o número dos processos.</t>
  </si>
  <si>
    <t>9) A despesa pleiteada está sujeita à análise e/ou autorização prévia para ser executada? Se sim, quais foram os procedimentos nesse sentido?</t>
  </si>
  <si>
    <t>10) Caso a solicitação esteja parcialmente/integralmente sem fonte de anulação, indicar o motivo e demonstrar o comprometimento do orçamento disponível sem reserva.</t>
  </si>
  <si>
    <t>104 . 000006 - RECURSOS DECORRENTES DO CANCEL. OU PRESC. DE RESTOS A PAGAR PROC CONSIDERADOS PARA FINS DE APLICAÇÃO EM AÇÕES E SERV. PÚBL DE SAÚDE</t>
  </si>
  <si>
    <t>Sim</t>
  </si>
  <si>
    <t>Não</t>
  </si>
  <si>
    <t>FORMULÁRIO DE SOLICITAÇÃO DE  ALTERAÇÃO ORÇAMENTÁRIA</t>
  </si>
  <si>
    <t>Sem fonte definida (Justificar a indisponibilidade de saldo no item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</si>
</sst>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8"/>
      <color indexed="72"/>
      <name val="Tahoma"/>
      <family val="2"/>
    </font>
    <font>
      <sz val="13"/>
      <color theme="1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rgb="FF85312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3F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6" fillId="0" borderId="0" xfId="0" applyFont="1" applyProtection="1"/>
    <xf numFmtId="0" fontId="2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6" borderId="7" xfId="0" applyFont="1" applyFill="1" applyBorder="1" applyProtection="1"/>
    <xf numFmtId="0" fontId="5" fillId="6" borderId="0" xfId="0" applyFont="1" applyFill="1" applyBorder="1" applyAlignment="1" applyProtection="1">
      <alignment horizontal="center" vertical="center"/>
    </xf>
    <xf numFmtId="0" fontId="2" fillId="6" borderId="8" xfId="0" applyFont="1" applyFill="1" applyBorder="1" applyProtection="1"/>
    <xf numFmtId="0" fontId="9" fillId="6" borderId="7" xfId="0" applyFont="1" applyFill="1" applyBorder="1" applyProtection="1"/>
    <xf numFmtId="0" fontId="10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Protection="1"/>
    <xf numFmtId="0" fontId="9" fillId="6" borderId="8" xfId="0" applyFont="1" applyFill="1" applyBorder="1" applyProtection="1"/>
    <xf numFmtId="0" fontId="9" fillId="6" borderId="0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9" fillId="6" borderId="0" xfId="0" applyFont="1" applyFill="1" applyBorder="1" applyAlignment="1" applyProtection="1"/>
    <xf numFmtId="0" fontId="9" fillId="6" borderId="0" xfId="0" applyFont="1" applyFill="1" applyBorder="1" applyAlignment="1" applyProtection="1">
      <alignment vertical="top"/>
    </xf>
    <xf numFmtId="0" fontId="11" fillId="6" borderId="0" xfId="0" applyFont="1" applyFill="1" applyBorder="1" applyProtection="1"/>
    <xf numFmtId="0" fontId="9" fillId="6" borderId="0" xfId="0" applyFont="1" applyFill="1" applyProtection="1"/>
    <xf numFmtId="0" fontId="9" fillId="6" borderId="0" xfId="0" applyFont="1" applyFill="1" applyAlignment="1" applyProtection="1">
      <alignment horizontal="left"/>
    </xf>
    <xf numFmtId="0" fontId="10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Protection="1"/>
    <xf numFmtId="0" fontId="14" fillId="6" borderId="0" xfId="0" applyFont="1" applyFill="1" applyBorder="1" applyProtection="1"/>
    <xf numFmtId="0" fontId="9" fillId="6" borderId="7" xfId="0" applyFont="1" applyFill="1" applyBorder="1" applyAlignment="1" applyProtection="1">
      <alignment vertical="center"/>
    </xf>
    <xf numFmtId="0" fontId="9" fillId="6" borderId="8" xfId="0" applyFont="1" applyFill="1" applyBorder="1" applyAlignment="1" applyProtection="1">
      <alignment vertical="center"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Protection="1"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6" fillId="6" borderId="0" xfId="0" applyFont="1" applyFill="1" applyBorder="1" applyAlignment="1" applyProtection="1"/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9" fillId="6" borderId="7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Protection="1">
      <protection locked="0"/>
    </xf>
    <xf numFmtId="4" fontId="3" fillId="6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6" borderId="10" xfId="0" applyFont="1" applyFill="1" applyBorder="1" applyAlignment="1" applyProtection="1">
      <alignment vertical="top" wrapText="1"/>
      <protection locked="0"/>
    </xf>
    <xf numFmtId="0" fontId="10" fillId="6" borderId="11" xfId="0" applyFont="1" applyFill="1" applyBorder="1" applyAlignment="1" applyProtection="1">
      <alignment vertical="top" wrapText="1"/>
      <protection locked="0"/>
    </xf>
    <xf numFmtId="0" fontId="9" fillId="6" borderId="11" xfId="0" applyFont="1" applyFill="1" applyBorder="1" applyProtection="1">
      <protection locked="0"/>
    </xf>
    <xf numFmtId="0" fontId="9" fillId="6" borderId="12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7" fillId="6" borderId="5" xfId="0" applyFont="1" applyFill="1" applyBorder="1" applyAlignment="1" applyProtection="1">
      <alignment horizontal="center" vertical="top" wrapText="1"/>
    </xf>
    <xf numFmtId="0" fontId="7" fillId="6" borderId="6" xfId="0" applyFont="1" applyFill="1" applyBorder="1" applyAlignment="1" applyProtection="1">
      <alignment horizontal="center" vertical="top" wrapText="1"/>
    </xf>
    <xf numFmtId="0" fontId="7" fillId="6" borderId="9" xfId="0" applyFont="1" applyFill="1" applyBorder="1" applyAlignment="1" applyProtection="1">
      <alignment horizontal="center" vertical="top" wrapText="1"/>
    </xf>
    <xf numFmtId="0" fontId="10" fillId="6" borderId="0" xfId="0" applyFont="1" applyFill="1" applyAlignment="1" applyProtection="1">
      <alignment horizontal="left" vertical="center" wrapText="1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/>
      <protection locked="0"/>
    </xf>
    <xf numFmtId="0" fontId="3" fillId="6" borderId="3" xfId="0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justify" vertical="top" wrapText="1"/>
      <protection locked="0"/>
    </xf>
    <xf numFmtId="0" fontId="9" fillId="3" borderId="2" xfId="0" applyFont="1" applyFill="1" applyBorder="1" applyAlignment="1" applyProtection="1">
      <alignment horizontal="justify" vertical="top"/>
      <protection locked="0"/>
    </xf>
    <xf numFmtId="0" fontId="9" fillId="3" borderId="3" xfId="0" applyFont="1" applyFill="1" applyBorder="1" applyAlignment="1" applyProtection="1">
      <alignment horizontal="justify" vertical="top"/>
      <protection locked="0"/>
    </xf>
    <xf numFmtId="0" fontId="10" fillId="6" borderId="0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justify" vertical="top"/>
      <protection locked="0"/>
    </xf>
    <xf numFmtId="0" fontId="10" fillId="6" borderId="0" xfId="0" applyFont="1" applyFill="1" applyBorder="1" applyAlignment="1" applyProtection="1">
      <alignment horizontal="left" vertical="top" wrapText="1"/>
    </xf>
    <xf numFmtId="0" fontId="10" fillId="6" borderId="7" xfId="0" applyFont="1" applyFill="1" applyBorder="1" applyAlignment="1" applyProtection="1">
      <alignment horizontal="left" wrapText="1" indent="1"/>
    </xf>
    <xf numFmtId="0" fontId="10" fillId="6" borderId="0" xfId="0" applyFont="1" applyFill="1" applyBorder="1" applyAlignment="1" applyProtection="1">
      <alignment horizontal="left" wrapText="1" indent="1"/>
    </xf>
    <xf numFmtId="0" fontId="10" fillId="6" borderId="8" xfId="0" applyFont="1" applyFill="1" applyBorder="1" applyAlignment="1" applyProtection="1">
      <alignment horizontal="left" wrapText="1" indent="1"/>
    </xf>
    <xf numFmtId="0" fontId="10" fillId="6" borderId="2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85312F"/>
      <color rgb="FFFFF3F9"/>
      <color rgb="FFFFE5F2"/>
      <color rgb="FF800000"/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428625</xdr:rowOff>
        </xdr:from>
        <xdr:to>
          <xdr:col>5</xdr:col>
          <xdr:colOff>0</xdr:colOff>
          <xdr:row>5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190500</xdr:rowOff>
        </xdr:from>
        <xdr:to>
          <xdr:col>4</xdr:col>
          <xdr:colOff>209550</xdr:colOff>
          <xdr:row>9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190500</xdr:rowOff>
        </xdr:from>
        <xdr:to>
          <xdr:col>4</xdr:col>
          <xdr:colOff>209550</xdr:colOff>
          <xdr:row>8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209550</xdr:rowOff>
        </xdr:from>
        <xdr:to>
          <xdr:col>5</xdr:col>
          <xdr:colOff>66675</xdr:colOff>
          <xdr:row>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190500</xdr:rowOff>
        </xdr:from>
        <xdr:to>
          <xdr:col>4</xdr:col>
          <xdr:colOff>219075</xdr:colOff>
          <xdr:row>6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3</xdr:col>
          <xdr:colOff>104775</xdr:colOff>
          <xdr:row>5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104775</xdr:colOff>
          <xdr:row>6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104775</xdr:colOff>
          <xdr:row>7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152399</xdr:colOff>
      <xdr:row>1</xdr:row>
      <xdr:rowOff>333375</xdr:rowOff>
    </xdr:from>
    <xdr:to>
      <xdr:col>8</xdr:col>
      <xdr:colOff>180974</xdr:colOff>
      <xdr:row>1</xdr:row>
      <xdr:rowOff>379094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14349" y="542925"/>
          <a:ext cx="9772650" cy="45719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57150</xdr:colOff>
      <xdr:row>1</xdr:row>
      <xdr:rowOff>285750</xdr:rowOff>
    </xdr:from>
    <xdr:to>
      <xdr:col>8</xdr:col>
      <xdr:colOff>171450</xdr:colOff>
      <xdr:row>1</xdr:row>
      <xdr:rowOff>331469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19100" y="495300"/>
          <a:ext cx="9858375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200025</xdr:rowOff>
        </xdr:from>
        <xdr:to>
          <xdr:col>3</xdr:col>
          <xdr:colOff>19050</xdr:colOff>
          <xdr:row>10</xdr:row>
          <xdr:rowOff>47625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161925</xdr:rowOff>
        </xdr:from>
        <xdr:to>
          <xdr:col>3</xdr:col>
          <xdr:colOff>19050</xdr:colOff>
          <xdr:row>11</xdr:row>
          <xdr:rowOff>9525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180975</xdr:rowOff>
        </xdr:from>
        <xdr:to>
          <xdr:col>8</xdr:col>
          <xdr:colOff>600075</xdr:colOff>
          <xdr:row>7</xdr:row>
          <xdr:rowOff>104775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AE0E-14E6-4417-AC6A-9C8F2B689839}">
  <sheetPr>
    <tabColor rgb="FFCC0066"/>
  </sheetPr>
  <dimension ref="A1:AJ87"/>
  <sheetViews>
    <sheetView showGridLines="0" tabSelected="1" zoomScaleNormal="100" workbookViewId="0">
      <selection activeCell="C22" sqref="C22:H22"/>
    </sheetView>
  </sheetViews>
  <sheetFormatPr defaultRowHeight="15.75" x14ac:dyDescent="0.25"/>
  <cols>
    <col min="1" max="1" width="3.7109375" style="35" customWidth="1"/>
    <col min="2" max="2" width="1.7109375" style="36" customWidth="1"/>
    <col min="3" max="3" width="3" style="36" customWidth="1"/>
    <col min="4" max="4" width="27.7109375" style="36" customWidth="1"/>
    <col min="5" max="5" width="3.42578125" style="36" customWidth="1"/>
    <col min="6" max="6" width="75.28515625" style="36" customWidth="1"/>
    <col min="7" max="7" width="19.28515625" style="36" customWidth="1"/>
    <col min="8" max="8" width="5.28515625" style="36" customWidth="1"/>
    <col min="9" max="9" width="2.7109375" style="36" customWidth="1"/>
    <col min="10" max="16384" width="9.140625" style="36"/>
  </cols>
  <sheetData>
    <row r="1" spans="1:36" s="7" customFormat="1" ht="16.5" thickBot="1" x14ac:dyDescent="0.3">
      <c r="A1" s="6"/>
    </row>
    <row r="2" spans="1:36" s="7" customFormat="1" ht="29.25" customHeight="1" x14ac:dyDescent="0.25">
      <c r="A2" s="6"/>
      <c r="B2" s="52" t="s">
        <v>812</v>
      </c>
      <c r="C2" s="53"/>
      <c r="D2" s="53"/>
      <c r="E2" s="53"/>
      <c r="F2" s="53"/>
      <c r="G2" s="53"/>
      <c r="H2" s="53"/>
      <c r="I2" s="54"/>
    </row>
    <row r="3" spans="1:36" s="7" customFormat="1" ht="5.25" customHeight="1" x14ac:dyDescent="0.25">
      <c r="A3" s="6"/>
      <c r="B3" s="12" t="s">
        <v>339</v>
      </c>
      <c r="C3" s="13"/>
      <c r="D3" s="13"/>
      <c r="E3" s="13"/>
      <c r="F3" s="13"/>
      <c r="G3" s="13"/>
      <c r="H3" s="13"/>
      <c r="I3" s="14"/>
      <c r="AJ3" s="9" t="s">
        <v>94</v>
      </c>
    </row>
    <row r="4" spans="1:36" s="7" customFormat="1" ht="36" customHeight="1" x14ac:dyDescent="0.3">
      <c r="A4" s="6"/>
      <c r="B4" s="15"/>
      <c r="C4" s="16" t="s">
        <v>337</v>
      </c>
      <c r="D4" s="17"/>
      <c r="E4" s="55" t="s">
        <v>338</v>
      </c>
      <c r="F4" s="55"/>
      <c r="G4" s="55"/>
      <c r="H4" s="55"/>
      <c r="I4" s="18"/>
      <c r="AJ4" s="9" t="s">
        <v>95</v>
      </c>
    </row>
    <row r="5" spans="1:36" ht="17.25" x14ac:dyDescent="0.3">
      <c r="A5" s="6" t="b">
        <v>0</v>
      </c>
      <c r="B5" s="38"/>
      <c r="C5" s="19"/>
      <c r="D5" s="17" t="s">
        <v>83</v>
      </c>
      <c r="E5" s="20"/>
      <c r="F5" s="21" t="s">
        <v>85</v>
      </c>
      <c r="G5" s="17"/>
      <c r="H5" s="17"/>
      <c r="I5" s="18"/>
      <c r="AJ5" s="37" t="s">
        <v>96</v>
      </c>
    </row>
    <row r="6" spans="1:36" ht="17.25" x14ac:dyDescent="0.3">
      <c r="A6" s="6" t="b">
        <v>1</v>
      </c>
      <c r="B6" s="38"/>
      <c r="C6" s="19"/>
      <c r="D6" s="17" t="s">
        <v>0</v>
      </c>
      <c r="E6" s="20"/>
      <c r="F6" s="22" t="s">
        <v>86</v>
      </c>
      <c r="G6" s="17"/>
      <c r="H6" s="17"/>
      <c r="I6" s="18"/>
      <c r="AJ6" s="37" t="s">
        <v>97</v>
      </c>
    </row>
    <row r="7" spans="1:36" ht="17.25" x14ac:dyDescent="0.3">
      <c r="A7" s="6" t="b">
        <v>0</v>
      </c>
      <c r="B7" s="38"/>
      <c r="C7" s="19"/>
      <c r="D7" s="17" t="s">
        <v>84</v>
      </c>
      <c r="E7" s="20"/>
      <c r="F7" s="22" t="s">
        <v>87</v>
      </c>
      <c r="G7" s="17"/>
      <c r="H7" s="17"/>
      <c r="I7" s="18"/>
      <c r="AJ7" s="37" t="s">
        <v>98</v>
      </c>
    </row>
    <row r="8" spans="1:36" ht="17.25" x14ac:dyDescent="0.3">
      <c r="A8" s="6"/>
      <c r="B8" s="15"/>
      <c r="C8" s="17"/>
      <c r="D8" s="17"/>
      <c r="E8" s="20"/>
      <c r="F8" s="22" t="s">
        <v>88</v>
      </c>
      <c r="G8" s="17"/>
      <c r="H8" s="17"/>
      <c r="I8" s="18"/>
      <c r="AJ8" s="37" t="s">
        <v>99</v>
      </c>
    </row>
    <row r="9" spans="1:36" ht="17.25" x14ac:dyDescent="0.3">
      <c r="A9" s="6"/>
      <c r="B9" s="15"/>
      <c r="C9" s="23" t="s">
        <v>800</v>
      </c>
      <c r="D9" s="23" t="s">
        <v>801</v>
      </c>
      <c r="E9" s="20"/>
      <c r="F9" s="34" t="s">
        <v>813</v>
      </c>
      <c r="G9" s="24"/>
      <c r="H9" s="24"/>
      <c r="I9" s="18"/>
      <c r="AJ9" s="37" t="s">
        <v>100</v>
      </c>
    </row>
    <row r="10" spans="1:36" ht="17.25" x14ac:dyDescent="0.3">
      <c r="B10" s="38"/>
      <c r="C10" s="20"/>
      <c r="D10" s="25" t="s">
        <v>810</v>
      </c>
      <c r="E10" s="24"/>
      <c r="F10" s="17"/>
      <c r="G10" s="24"/>
      <c r="H10" s="24"/>
      <c r="I10" s="18"/>
      <c r="AJ10" s="37"/>
    </row>
    <row r="11" spans="1:36" ht="17.25" x14ac:dyDescent="0.3">
      <c r="B11" s="38"/>
      <c r="C11" s="20"/>
      <c r="D11" s="24" t="s">
        <v>811</v>
      </c>
      <c r="E11" s="17"/>
      <c r="F11" s="17"/>
      <c r="G11" s="17"/>
      <c r="H11" s="17"/>
      <c r="I11" s="18"/>
      <c r="AJ11" s="37" t="s">
        <v>101</v>
      </c>
    </row>
    <row r="12" spans="1:36" ht="17.25" x14ac:dyDescent="0.3">
      <c r="A12" s="6"/>
      <c r="B12" s="15"/>
      <c r="C12" s="26" t="s">
        <v>802</v>
      </c>
      <c r="D12" s="24"/>
      <c r="E12" s="17"/>
      <c r="F12" s="17"/>
      <c r="G12" s="17"/>
      <c r="H12" s="17"/>
      <c r="I12" s="18"/>
      <c r="AJ12" s="37" t="s">
        <v>102</v>
      </c>
    </row>
    <row r="13" spans="1:36" ht="17.25" x14ac:dyDescent="0.3">
      <c r="B13" s="38"/>
      <c r="C13" s="20"/>
      <c r="D13" s="40" t="s">
        <v>2</v>
      </c>
      <c r="E13" s="56" t="s">
        <v>133</v>
      </c>
      <c r="F13" s="57"/>
      <c r="G13" s="41" t="s">
        <v>135</v>
      </c>
      <c r="H13" s="42"/>
      <c r="I13" s="39"/>
      <c r="AJ13" s="37" t="s">
        <v>295</v>
      </c>
    </row>
    <row r="14" spans="1:36" ht="32.25" customHeight="1" x14ac:dyDescent="0.3">
      <c r="B14" s="38"/>
      <c r="C14" s="20"/>
      <c r="D14" s="31"/>
      <c r="E14" s="58"/>
      <c r="F14" s="59"/>
      <c r="G14" s="32"/>
      <c r="H14" s="19"/>
      <c r="I14" s="39"/>
      <c r="AJ14" s="37" t="s">
        <v>103</v>
      </c>
    </row>
    <row r="15" spans="1:36" ht="20.25" customHeight="1" x14ac:dyDescent="0.3">
      <c r="B15" s="38"/>
      <c r="C15" s="20"/>
      <c r="D15" s="33"/>
      <c r="E15" s="50"/>
      <c r="F15" s="51"/>
      <c r="G15" s="32"/>
      <c r="H15" s="19"/>
      <c r="I15" s="39"/>
      <c r="AJ15" s="37"/>
    </row>
    <row r="16" spans="1:36" ht="20.25" customHeight="1" x14ac:dyDescent="0.3">
      <c r="B16" s="38"/>
      <c r="C16" s="20"/>
      <c r="D16" s="33"/>
      <c r="E16" s="50"/>
      <c r="F16" s="51"/>
      <c r="G16" s="32"/>
      <c r="H16" s="19"/>
      <c r="I16" s="39"/>
      <c r="AJ16" s="37"/>
    </row>
    <row r="17" spans="1:36" ht="17.25" x14ac:dyDescent="0.3">
      <c r="B17" s="38"/>
      <c r="C17" s="20"/>
      <c r="D17" s="33"/>
      <c r="E17" s="50"/>
      <c r="F17" s="51"/>
      <c r="G17" s="32"/>
      <c r="H17" s="19"/>
      <c r="I17" s="39"/>
      <c r="AJ17" s="37" t="s">
        <v>104</v>
      </c>
    </row>
    <row r="18" spans="1:36" ht="22.5" customHeight="1" x14ac:dyDescent="0.3">
      <c r="B18" s="38"/>
      <c r="C18" s="20"/>
      <c r="D18" s="33"/>
      <c r="E18" s="50"/>
      <c r="F18" s="51"/>
      <c r="G18" s="32"/>
      <c r="H18" s="19"/>
      <c r="I18" s="39"/>
      <c r="AJ18" s="37" t="s">
        <v>105</v>
      </c>
    </row>
    <row r="19" spans="1:36" ht="18" customHeight="1" x14ac:dyDescent="0.3">
      <c r="B19" s="38"/>
      <c r="C19" s="19"/>
      <c r="D19" s="60" t="s">
        <v>134</v>
      </c>
      <c r="E19" s="60"/>
      <c r="F19" s="61"/>
      <c r="G19" s="43">
        <f>SUM(G14:G18)</f>
        <v>0</v>
      </c>
      <c r="H19" s="19"/>
      <c r="I19" s="39"/>
      <c r="AJ19" s="37" t="s">
        <v>106</v>
      </c>
    </row>
    <row r="20" spans="1:36" ht="5.25" customHeight="1" x14ac:dyDescent="0.3">
      <c r="B20" s="38"/>
      <c r="C20" s="19"/>
      <c r="D20" s="19"/>
      <c r="E20" s="19"/>
      <c r="F20" s="19"/>
      <c r="G20" s="19"/>
      <c r="H20" s="19"/>
      <c r="I20" s="39"/>
      <c r="AJ20" s="37" t="s">
        <v>107</v>
      </c>
    </row>
    <row r="21" spans="1:36" ht="20.100000000000001" customHeight="1" x14ac:dyDescent="0.3">
      <c r="A21" s="6"/>
      <c r="B21" s="15"/>
      <c r="C21" s="27" t="s">
        <v>803</v>
      </c>
      <c r="D21" s="17"/>
      <c r="E21" s="17"/>
      <c r="F21" s="28"/>
      <c r="G21" s="17"/>
      <c r="H21" s="17"/>
      <c r="I21" s="18"/>
      <c r="AJ21" s="37" t="s">
        <v>108</v>
      </c>
    </row>
    <row r="22" spans="1:36" ht="240" customHeight="1" x14ac:dyDescent="0.3">
      <c r="B22" s="38"/>
      <c r="C22" s="62"/>
      <c r="D22" s="63"/>
      <c r="E22" s="63"/>
      <c r="F22" s="63"/>
      <c r="G22" s="63"/>
      <c r="H22" s="64"/>
      <c r="I22" s="39"/>
      <c r="AJ22" s="37" t="s">
        <v>109</v>
      </c>
    </row>
    <row r="23" spans="1:36" s="44" customFormat="1" ht="20.100000000000001" customHeight="1" x14ac:dyDescent="0.3">
      <c r="A23" s="8"/>
      <c r="B23" s="29"/>
      <c r="C23" s="65" t="s">
        <v>804</v>
      </c>
      <c r="D23" s="65"/>
      <c r="E23" s="65"/>
      <c r="F23" s="65"/>
      <c r="G23" s="65"/>
      <c r="H23" s="65"/>
      <c r="I23" s="30"/>
      <c r="AJ23" s="37" t="s">
        <v>110</v>
      </c>
    </row>
    <row r="24" spans="1:36" ht="90" customHeight="1" x14ac:dyDescent="0.3">
      <c r="B24" s="38"/>
      <c r="C24" s="66"/>
      <c r="D24" s="63"/>
      <c r="E24" s="63"/>
      <c r="F24" s="63"/>
      <c r="G24" s="63"/>
      <c r="H24" s="64"/>
      <c r="I24" s="39"/>
      <c r="AJ24" s="37" t="s">
        <v>111</v>
      </c>
    </row>
    <row r="25" spans="1:36" s="44" customFormat="1" ht="17.25" customHeight="1" x14ac:dyDescent="0.3">
      <c r="A25" s="8"/>
      <c r="B25" s="29"/>
      <c r="C25" s="71" t="s">
        <v>805</v>
      </c>
      <c r="D25" s="71"/>
      <c r="E25" s="71"/>
      <c r="F25" s="71"/>
      <c r="G25" s="71"/>
      <c r="H25" s="71"/>
      <c r="I25" s="30"/>
      <c r="AJ25" s="37" t="s">
        <v>112</v>
      </c>
    </row>
    <row r="26" spans="1:36" ht="90" customHeight="1" x14ac:dyDescent="0.3">
      <c r="B26" s="38"/>
      <c r="C26" s="66"/>
      <c r="D26" s="63"/>
      <c r="E26" s="63"/>
      <c r="F26" s="63"/>
      <c r="G26" s="63"/>
      <c r="H26" s="64"/>
      <c r="I26" s="39"/>
      <c r="AJ26" s="37" t="s">
        <v>113</v>
      </c>
    </row>
    <row r="27" spans="1:36" s="44" customFormat="1" ht="17.25" x14ac:dyDescent="0.3">
      <c r="A27" s="8"/>
      <c r="B27" s="29"/>
      <c r="C27" s="65" t="s">
        <v>806</v>
      </c>
      <c r="D27" s="65"/>
      <c r="E27" s="65"/>
      <c r="F27" s="65"/>
      <c r="G27" s="65"/>
      <c r="H27" s="65"/>
      <c r="I27" s="30"/>
      <c r="AJ27" s="37" t="s">
        <v>114</v>
      </c>
    </row>
    <row r="28" spans="1:36" ht="39.950000000000003" customHeight="1" x14ac:dyDescent="0.3">
      <c r="B28" s="38"/>
      <c r="C28" s="66"/>
      <c r="D28" s="63"/>
      <c r="E28" s="63"/>
      <c r="F28" s="63"/>
      <c r="G28" s="63"/>
      <c r="H28" s="64"/>
      <c r="I28" s="39"/>
      <c r="AJ28" s="37" t="s">
        <v>115</v>
      </c>
    </row>
    <row r="29" spans="1:36" ht="34.5" customHeight="1" x14ac:dyDescent="0.3">
      <c r="A29" s="6"/>
      <c r="B29" s="15"/>
      <c r="C29" s="67" t="s">
        <v>807</v>
      </c>
      <c r="D29" s="67"/>
      <c r="E29" s="67"/>
      <c r="F29" s="67"/>
      <c r="G29" s="67"/>
      <c r="H29" s="67"/>
      <c r="I29" s="18"/>
      <c r="AJ29" s="37" t="s">
        <v>116</v>
      </c>
    </row>
    <row r="30" spans="1:36" ht="60" customHeight="1" x14ac:dyDescent="0.3">
      <c r="B30" s="38"/>
      <c r="C30" s="66"/>
      <c r="D30" s="63"/>
      <c r="E30" s="63"/>
      <c r="F30" s="63"/>
      <c r="G30" s="63"/>
      <c r="H30" s="64"/>
      <c r="I30" s="39"/>
      <c r="AJ30" s="37"/>
    </row>
    <row r="31" spans="1:36" ht="38.25" customHeight="1" x14ac:dyDescent="0.3">
      <c r="A31" s="6"/>
      <c r="B31" s="68" t="s">
        <v>808</v>
      </c>
      <c r="C31" s="69"/>
      <c r="D31" s="69"/>
      <c r="E31" s="69"/>
      <c r="F31" s="69"/>
      <c r="G31" s="69"/>
      <c r="H31" s="69"/>
      <c r="I31" s="70"/>
      <c r="AJ31" s="37" t="s">
        <v>117</v>
      </c>
    </row>
    <row r="32" spans="1:36" ht="120" customHeight="1" x14ac:dyDescent="0.3">
      <c r="B32" s="38"/>
      <c r="C32" s="66"/>
      <c r="D32" s="63"/>
      <c r="E32" s="63"/>
      <c r="F32" s="63"/>
      <c r="G32" s="63"/>
      <c r="H32" s="64"/>
      <c r="I32" s="39"/>
      <c r="AJ32" s="37" t="s">
        <v>118</v>
      </c>
    </row>
    <row r="33" spans="2:36" ht="6" customHeight="1" thickBot="1" x14ac:dyDescent="0.35">
      <c r="B33" s="45"/>
      <c r="C33" s="46"/>
      <c r="D33" s="46"/>
      <c r="E33" s="46"/>
      <c r="F33" s="46"/>
      <c r="G33" s="46"/>
      <c r="H33" s="47"/>
      <c r="I33" s="48"/>
      <c r="AJ33" s="37" t="s">
        <v>119</v>
      </c>
    </row>
    <row r="34" spans="2:36" ht="17.25" x14ac:dyDescent="0.3">
      <c r="B34" s="49"/>
      <c r="C34" s="49"/>
      <c r="D34" s="49"/>
      <c r="E34" s="49"/>
      <c r="F34" s="49"/>
      <c r="G34" s="49"/>
      <c r="H34" s="49"/>
      <c r="I34" s="49"/>
      <c r="AJ34" s="37" t="s">
        <v>120</v>
      </c>
    </row>
    <row r="35" spans="2:36" ht="17.25" x14ac:dyDescent="0.3">
      <c r="B35" s="49"/>
      <c r="C35" s="49"/>
      <c r="D35" s="49"/>
      <c r="E35" s="49"/>
      <c r="F35" s="49"/>
      <c r="G35" s="49"/>
      <c r="H35" s="49"/>
      <c r="I35" s="49"/>
      <c r="AJ35" s="37" t="s">
        <v>121</v>
      </c>
    </row>
    <row r="36" spans="2:36" ht="17.25" x14ac:dyDescent="0.3">
      <c r="B36" s="49"/>
      <c r="C36" s="49"/>
      <c r="D36" s="49"/>
      <c r="E36" s="49"/>
      <c r="F36" s="49"/>
      <c r="G36" s="49"/>
      <c r="H36" s="49"/>
      <c r="I36" s="49"/>
      <c r="AJ36" s="37" t="s">
        <v>122</v>
      </c>
    </row>
    <row r="37" spans="2:36" ht="17.25" x14ac:dyDescent="0.3">
      <c r="B37" s="49"/>
      <c r="C37" s="49"/>
      <c r="D37" s="49"/>
      <c r="E37" s="49"/>
      <c r="F37" s="49"/>
      <c r="G37" s="49"/>
      <c r="H37" s="49"/>
      <c r="I37" s="49"/>
      <c r="AJ37" s="37" t="s">
        <v>123</v>
      </c>
    </row>
    <row r="38" spans="2:36" ht="17.25" x14ac:dyDescent="0.3">
      <c r="B38" s="49"/>
      <c r="C38" s="49"/>
      <c r="D38" s="49"/>
      <c r="E38" s="49"/>
      <c r="F38" s="49"/>
      <c r="G38" s="49"/>
      <c r="H38" s="49"/>
      <c r="I38" s="49"/>
      <c r="AJ38" s="37" t="s">
        <v>124</v>
      </c>
    </row>
    <row r="39" spans="2:36" ht="17.25" x14ac:dyDescent="0.3">
      <c r="B39" s="49"/>
      <c r="C39" s="49"/>
      <c r="D39" s="49"/>
      <c r="E39" s="49"/>
      <c r="F39" s="49"/>
      <c r="G39" s="49"/>
      <c r="H39" s="49"/>
      <c r="I39" s="49"/>
      <c r="AJ39" s="37" t="s">
        <v>125</v>
      </c>
    </row>
    <row r="40" spans="2:36" ht="17.25" x14ac:dyDescent="0.3">
      <c r="B40" s="49"/>
      <c r="C40" s="49"/>
      <c r="D40" s="49"/>
      <c r="E40" s="49"/>
      <c r="F40" s="49"/>
      <c r="G40" s="49"/>
      <c r="H40" s="49"/>
      <c r="I40" s="49"/>
      <c r="AJ40" s="37" t="s">
        <v>126</v>
      </c>
    </row>
    <row r="41" spans="2:36" ht="17.25" x14ac:dyDescent="0.3">
      <c r="B41" s="49"/>
      <c r="C41" s="49"/>
      <c r="D41" s="49"/>
      <c r="E41" s="49"/>
      <c r="F41" s="49"/>
      <c r="G41" s="49"/>
      <c r="H41" s="49"/>
      <c r="I41" s="49"/>
      <c r="AJ41" s="37" t="s">
        <v>127</v>
      </c>
    </row>
    <row r="42" spans="2:36" ht="17.25" x14ac:dyDescent="0.3">
      <c r="B42" s="49"/>
      <c r="C42" s="49"/>
      <c r="D42" s="49"/>
      <c r="E42" s="49"/>
      <c r="F42" s="49"/>
      <c r="G42" s="49"/>
      <c r="H42" s="49"/>
      <c r="I42" s="49"/>
      <c r="AJ42" s="37" t="s">
        <v>128</v>
      </c>
    </row>
    <row r="43" spans="2:36" ht="17.25" x14ac:dyDescent="0.3">
      <c r="B43" s="49"/>
      <c r="C43" s="49"/>
      <c r="D43" s="49"/>
      <c r="E43" s="49"/>
      <c r="F43" s="49"/>
      <c r="G43" s="49"/>
      <c r="H43" s="49"/>
      <c r="I43" s="49"/>
      <c r="AJ43" s="37" t="s">
        <v>129</v>
      </c>
    </row>
    <row r="44" spans="2:36" ht="17.25" x14ac:dyDescent="0.3">
      <c r="B44" s="49"/>
      <c r="C44" s="49"/>
      <c r="D44" s="49"/>
      <c r="E44" s="49"/>
      <c r="F44" s="49"/>
      <c r="G44" s="49"/>
      <c r="H44" s="49"/>
      <c r="I44" s="49"/>
      <c r="AJ44" s="37" t="s">
        <v>130</v>
      </c>
    </row>
    <row r="45" spans="2:36" ht="17.25" x14ac:dyDescent="0.3">
      <c r="B45" s="49"/>
      <c r="C45" s="49"/>
      <c r="D45" s="49"/>
      <c r="E45" s="49"/>
      <c r="F45" s="49"/>
      <c r="G45" s="49"/>
      <c r="H45" s="49"/>
      <c r="I45" s="49"/>
      <c r="AJ45" s="37" t="s">
        <v>131</v>
      </c>
    </row>
    <row r="46" spans="2:36" ht="17.25" x14ac:dyDescent="0.3">
      <c r="B46" s="49"/>
      <c r="C46" s="49"/>
      <c r="D46" s="49"/>
      <c r="E46" s="49"/>
      <c r="F46" s="49"/>
      <c r="G46" s="49"/>
      <c r="H46" s="49"/>
      <c r="I46" s="49"/>
      <c r="AJ46" s="37" t="s">
        <v>132</v>
      </c>
    </row>
    <row r="47" spans="2:36" ht="17.25" x14ac:dyDescent="0.3">
      <c r="B47" s="49"/>
      <c r="C47" s="49"/>
      <c r="D47" s="49"/>
      <c r="E47" s="49"/>
      <c r="F47" s="49"/>
      <c r="G47" s="49"/>
      <c r="H47" s="49"/>
      <c r="I47" s="49"/>
      <c r="AJ47" s="37" t="s">
        <v>296</v>
      </c>
    </row>
    <row r="48" spans="2:36" ht="17.25" x14ac:dyDescent="0.3">
      <c r="B48" s="49"/>
      <c r="C48" s="49"/>
      <c r="D48" s="49"/>
      <c r="E48" s="49"/>
      <c r="F48" s="49"/>
      <c r="G48" s="49"/>
      <c r="H48" s="49"/>
      <c r="I48" s="49"/>
      <c r="AJ48" s="37" t="s">
        <v>297</v>
      </c>
    </row>
    <row r="49" spans="2:36" ht="17.25" x14ac:dyDescent="0.3">
      <c r="B49" s="49"/>
      <c r="C49" s="49"/>
      <c r="D49" s="49"/>
      <c r="E49" s="49"/>
      <c r="F49" s="49"/>
      <c r="G49" s="49"/>
      <c r="H49" s="49"/>
      <c r="I49" s="49"/>
      <c r="AJ49" s="37" t="s">
        <v>298</v>
      </c>
    </row>
    <row r="50" spans="2:36" ht="17.25" x14ac:dyDescent="0.3">
      <c r="B50" s="49"/>
      <c r="C50" s="49"/>
      <c r="D50" s="49"/>
      <c r="E50" s="49"/>
      <c r="F50" s="49"/>
      <c r="G50" s="49"/>
      <c r="H50" s="49"/>
      <c r="I50" s="49"/>
      <c r="AJ50" s="37" t="s">
        <v>299</v>
      </c>
    </row>
    <row r="51" spans="2:36" ht="17.25" x14ac:dyDescent="0.3">
      <c r="B51" s="49"/>
      <c r="C51" s="49"/>
      <c r="D51" s="49"/>
      <c r="E51" s="49"/>
      <c r="F51" s="49"/>
      <c r="G51" s="49"/>
      <c r="H51" s="49"/>
      <c r="I51" s="49"/>
      <c r="AJ51" s="37" t="s">
        <v>300</v>
      </c>
    </row>
    <row r="52" spans="2:36" ht="17.25" x14ac:dyDescent="0.3">
      <c r="B52" s="49"/>
      <c r="C52" s="49"/>
      <c r="D52" s="49"/>
      <c r="E52" s="49"/>
      <c r="F52" s="49"/>
      <c r="G52" s="49"/>
      <c r="H52" s="49"/>
      <c r="I52" s="49"/>
      <c r="AJ52" s="37" t="s">
        <v>301</v>
      </c>
    </row>
    <row r="53" spans="2:36" ht="17.25" x14ac:dyDescent="0.3">
      <c r="B53" s="49"/>
      <c r="C53" s="49"/>
      <c r="D53" s="49"/>
      <c r="E53" s="49"/>
      <c r="F53" s="49"/>
      <c r="G53" s="49"/>
      <c r="H53" s="49"/>
      <c r="I53" s="49"/>
      <c r="AJ53" s="37" t="s">
        <v>302</v>
      </c>
    </row>
    <row r="54" spans="2:36" ht="17.25" x14ac:dyDescent="0.3">
      <c r="B54" s="49"/>
      <c r="C54" s="49"/>
      <c r="D54" s="49"/>
      <c r="E54" s="49"/>
      <c r="F54" s="49"/>
      <c r="G54" s="49"/>
      <c r="H54" s="49"/>
      <c r="I54" s="49"/>
      <c r="AJ54" s="37" t="s">
        <v>303</v>
      </c>
    </row>
    <row r="55" spans="2:36" ht="17.25" x14ac:dyDescent="0.3">
      <c r="B55" s="49"/>
      <c r="C55" s="49"/>
      <c r="D55" s="49"/>
      <c r="E55" s="49"/>
      <c r="F55" s="49"/>
      <c r="G55" s="49"/>
      <c r="H55" s="49"/>
      <c r="I55" s="49"/>
      <c r="AJ55" s="37" t="s">
        <v>304</v>
      </c>
    </row>
    <row r="56" spans="2:36" ht="17.25" x14ac:dyDescent="0.3">
      <c r="B56" s="49"/>
      <c r="C56" s="49"/>
      <c r="D56" s="49"/>
      <c r="E56" s="49"/>
      <c r="F56" s="49"/>
      <c r="G56" s="49"/>
      <c r="H56" s="49"/>
      <c r="I56" s="49"/>
      <c r="AJ56" s="37" t="s">
        <v>305</v>
      </c>
    </row>
    <row r="57" spans="2:36" ht="17.25" x14ac:dyDescent="0.3">
      <c r="B57" s="49"/>
      <c r="C57" s="49"/>
      <c r="D57" s="49"/>
      <c r="E57" s="49"/>
      <c r="F57" s="49"/>
      <c r="G57" s="49"/>
      <c r="H57" s="49"/>
      <c r="I57" s="49"/>
      <c r="AJ57" s="37" t="s">
        <v>306</v>
      </c>
    </row>
    <row r="58" spans="2:36" ht="17.25" x14ac:dyDescent="0.3">
      <c r="B58" s="49"/>
      <c r="C58" s="49"/>
      <c r="D58" s="49"/>
      <c r="E58" s="49"/>
      <c r="F58" s="49"/>
      <c r="G58" s="49"/>
      <c r="H58" s="49"/>
      <c r="I58" s="49"/>
      <c r="AJ58" s="37" t="s">
        <v>307</v>
      </c>
    </row>
    <row r="59" spans="2:36" ht="17.25" x14ac:dyDescent="0.3">
      <c r="B59" s="49"/>
      <c r="C59" s="49"/>
      <c r="D59" s="49"/>
      <c r="E59" s="49"/>
      <c r="F59" s="49"/>
      <c r="G59" s="49"/>
      <c r="H59" s="49"/>
      <c r="I59" s="49"/>
      <c r="AJ59" s="37" t="s">
        <v>308</v>
      </c>
    </row>
    <row r="60" spans="2:36" ht="17.25" x14ac:dyDescent="0.3">
      <c r="B60" s="49"/>
      <c r="C60" s="49"/>
      <c r="D60" s="49"/>
      <c r="E60" s="49"/>
      <c r="F60" s="49"/>
      <c r="G60" s="49"/>
      <c r="H60" s="49"/>
      <c r="I60" s="49"/>
      <c r="AJ60" s="37" t="s">
        <v>309</v>
      </c>
    </row>
    <row r="61" spans="2:36" ht="17.25" x14ac:dyDescent="0.3">
      <c r="B61" s="49"/>
      <c r="C61" s="49"/>
      <c r="D61" s="49"/>
      <c r="E61" s="49"/>
      <c r="F61" s="49"/>
      <c r="G61" s="49"/>
      <c r="H61" s="49"/>
      <c r="I61" s="49"/>
      <c r="AJ61" s="37" t="s">
        <v>310</v>
      </c>
    </row>
    <row r="62" spans="2:36" ht="17.25" x14ac:dyDescent="0.3">
      <c r="B62" s="49"/>
      <c r="C62" s="49"/>
      <c r="D62" s="49"/>
      <c r="E62" s="49"/>
      <c r="F62" s="49"/>
      <c r="G62" s="49"/>
      <c r="H62" s="49"/>
      <c r="I62" s="49"/>
      <c r="AJ62" s="37" t="s">
        <v>311</v>
      </c>
    </row>
    <row r="63" spans="2:36" ht="17.25" x14ac:dyDescent="0.3">
      <c r="B63" s="49"/>
      <c r="C63" s="49"/>
      <c r="D63" s="49"/>
      <c r="E63" s="49"/>
      <c r="F63" s="49"/>
      <c r="G63" s="49"/>
      <c r="H63" s="49"/>
      <c r="I63" s="49"/>
      <c r="AJ63" s="37" t="s">
        <v>312</v>
      </c>
    </row>
    <row r="64" spans="2:36" ht="17.25" x14ac:dyDescent="0.3">
      <c r="B64" s="49"/>
      <c r="C64" s="49"/>
      <c r="D64" s="49"/>
      <c r="E64" s="49"/>
      <c r="F64" s="49"/>
      <c r="G64" s="49"/>
      <c r="H64" s="49"/>
      <c r="I64" s="49"/>
      <c r="AJ64" s="37" t="s">
        <v>313</v>
      </c>
    </row>
    <row r="65" spans="2:36" ht="17.25" x14ac:dyDescent="0.3">
      <c r="B65" s="49"/>
      <c r="C65" s="49"/>
      <c r="D65" s="49"/>
      <c r="E65" s="49"/>
      <c r="F65" s="49"/>
      <c r="G65" s="49"/>
      <c r="H65" s="49"/>
      <c r="I65" s="49"/>
      <c r="AJ65" s="37" t="s">
        <v>314</v>
      </c>
    </row>
    <row r="66" spans="2:36" ht="17.25" x14ac:dyDescent="0.3">
      <c r="B66" s="49"/>
      <c r="C66" s="49"/>
      <c r="D66" s="49"/>
      <c r="E66" s="49"/>
      <c r="F66" s="49"/>
      <c r="G66" s="49"/>
      <c r="H66" s="49"/>
      <c r="I66" s="49"/>
      <c r="AJ66" s="37" t="s">
        <v>315</v>
      </c>
    </row>
    <row r="67" spans="2:36" ht="17.25" x14ac:dyDescent="0.3">
      <c r="B67" s="49"/>
      <c r="C67" s="49"/>
      <c r="D67" s="49"/>
      <c r="E67" s="49"/>
      <c r="F67" s="49"/>
      <c r="G67" s="49"/>
      <c r="H67" s="49"/>
      <c r="I67" s="49"/>
      <c r="AJ67" s="37" t="s">
        <v>316</v>
      </c>
    </row>
    <row r="68" spans="2:36" ht="17.25" x14ac:dyDescent="0.3">
      <c r="B68" s="49"/>
      <c r="C68" s="49"/>
      <c r="D68" s="49"/>
      <c r="E68" s="49"/>
      <c r="F68" s="49"/>
      <c r="G68" s="49"/>
      <c r="H68" s="49"/>
      <c r="I68" s="49"/>
      <c r="AJ68" s="37" t="s">
        <v>317</v>
      </c>
    </row>
    <row r="69" spans="2:36" x14ac:dyDescent="0.25">
      <c r="AJ69" s="37" t="s">
        <v>318</v>
      </c>
    </row>
    <row r="70" spans="2:36" x14ac:dyDescent="0.25">
      <c r="AJ70" s="37" t="s">
        <v>319</v>
      </c>
    </row>
    <row r="71" spans="2:36" x14ac:dyDescent="0.25">
      <c r="AJ71" s="37" t="s">
        <v>320</v>
      </c>
    </row>
    <row r="72" spans="2:36" x14ac:dyDescent="0.25">
      <c r="AJ72" s="37" t="s">
        <v>321</v>
      </c>
    </row>
    <row r="73" spans="2:36" x14ac:dyDescent="0.25">
      <c r="AJ73" s="37" t="s">
        <v>322</v>
      </c>
    </row>
    <row r="74" spans="2:36" x14ac:dyDescent="0.25">
      <c r="AJ74" s="37" t="s">
        <v>323</v>
      </c>
    </row>
    <row r="75" spans="2:36" x14ac:dyDescent="0.25">
      <c r="AJ75" s="37" t="s">
        <v>324</v>
      </c>
    </row>
    <row r="76" spans="2:36" x14ac:dyDescent="0.25">
      <c r="AJ76" s="37" t="s">
        <v>325</v>
      </c>
    </row>
    <row r="77" spans="2:36" x14ac:dyDescent="0.25">
      <c r="AJ77" s="37" t="s">
        <v>326</v>
      </c>
    </row>
    <row r="78" spans="2:36" x14ac:dyDescent="0.25">
      <c r="AJ78" s="37" t="s">
        <v>327</v>
      </c>
    </row>
    <row r="79" spans="2:36" x14ac:dyDescent="0.25">
      <c r="AJ79" s="37" t="s">
        <v>328</v>
      </c>
    </row>
    <row r="80" spans="2:36" x14ac:dyDescent="0.25">
      <c r="AJ80" s="37" t="s">
        <v>329</v>
      </c>
    </row>
    <row r="81" spans="36:36" x14ac:dyDescent="0.25">
      <c r="AJ81" s="37" t="s">
        <v>330</v>
      </c>
    </row>
    <row r="82" spans="36:36" x14ac:dyDescent="0.25">
      <c r="AJ82" s="37" t="s">
        <v>331</v>
      </c>
    </row>
    <row r="83" spans="36:36" x14ac:dyDescent="0.25">
      <c r="AJ83" s="37" t="s">
        <v>332</v>
      </c>
    </row>
    <row r="84" spans="36:36" x14ac:dyDescent="0.25">
      <c r="AJ84" s="37" t="s">
        <v>333</v>
      </c>
    </row>
    <row r="85" spans="36:36" x14ac:dyDescent="0.25">
      <c r="AJ85" s="37" t="s">
        <v>334</v>
      </c>
    </row>
    <row r="86" spans="36:36" x14ac:dyDescent="0.25">
      <c r="AJ86" s="37" t="s">
        <v>335</v>
      </c>
    </row>
    <row r="87" spans="36:36" x14ac:dyDescent="0.25">
      <c r="AJ87" s="37" t="s">
        <v>336</v>
      </c>
    </row>
  </sheetData>
  <sheetProtection sheet="1" formatRows="0" insertRows="0" selectLockedCells="1"/>
  <mergeCells count="20">
    <mergeCell ref="C32:H32"/>
    <mergeCell ref="C29:H29"/>
    <mergeCell ref="C30:H30"/>
    <mergeCell ref="B31:I31"/>
    <mergeCell ref="C24:H24"/>
    <mergeCell ref="C25:H25"/>
    <mergeCell ref="C26:H26"/>
    <mergeCell ref="C27:H27"/>
    <mergeCell ref="C28:H28"/>
    <mergeCell ref="E17:F17"/>
    <mergeCell ref="E18:F18"/>
    <mergeCell ref="D19:F19"/>
    <mergeCell ref="C22:H22"/>
    <mergeCell ref="C23:H23"/>
    <mergeCell ref="E16:F16"/>
    <mergeCell ref="B2:I2"/>
    <mergeCell ref="E4:H4"/>
    <mergeCell ref="E13:F13"/>
    <mergeCell ref="E14:F14"/>
    <mergeCell ref="E15:F15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3</xdr:row>
                    <xdr:rowOff>428625</xdr:rowOff>
                  </from>
                  <to>
                    <xdr:col>5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190500</xdr:rowOff>
                  </from>
                  <to>
                    <xdr:col>4</xdr:col>
                    <xdr:colOff>209550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190500</xdr:rowOff>
                  </from>
                  <to>
                    <xdr:col>4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209550</xdr:rowOff>
                  </from>
                  <to>
                    <xdr:col>5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190500</xdr:rowOff>
                  </from>
                  <to>
                    <xdr:col>4</xdr:col>
                    <xdr:colOff>219075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3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2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200025</xdr:rowOff>
                  </from>
                  <to>
                    <xdr:col>3</xdr:col>
                    <xdr:colOff>19050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3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161925</xdr:rowOff>
                  </from>
                  <to>
                    <xdr:col>3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4DDAF9-67CA-4CFF-A1DA-1AFD328A63E4}">
          <x14:formula1>
            <xm:f>FONTE!$A:$A</xm:f>
          </x14:formula1>
          <xm:sqref>E14:E18 F15:F18</xm:sqref>
        </x14:dataValidation>
        <x14:dataValidation type="list" allowBlank="1" showInputMessage="1" showErrorMessage="1" xr:uid="{02D22D38-B059-421B-B2A4-CB383C7FFCB3}">
          <x14:formula1>
            <xm:f>GND!$A$2:$A$7</xm:f>
          </x14:formula1>
          <xm:sqref>D14:D18 K11:K12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B31" sqref="B31:I31"/>
    </sheetView>
  </sheetViews>
  <sheetFormatPr defaultRowHeight="15" x14ac:dyDescent="0.25"/>
  <cols>
    <col min="1" max="1" width="46" customWidth="1"/>
  </cols>
  <sheetData>
    <row r="1" spans="1:3" ht="34.5" customHeight="1" x14ac:dyDescent="0.25">
      <c r="A1" s="4" t="s">
        <v>341</v>
      </c>
      <c r="C1" s="3" t="s">
        <v>285</v>
      </c>
    </row>
    <row r="2" spans="1:3" ht="15.75" x14ac:dyDescent="0.25">
      <c r="A2" t="s">
        <v>342</v>
      </c>
      <c r="C2" s="3" t="s">
        <v>284</v>
      </c>
    </row>
    <row r="3" spans="1:3" x14ac:dyDescent="0.25">
      <c r="C3" t="s">
        <v>286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topLeftCell="A4" workbookViewId="0">
      <selection activeCell="B31" sqref="B31:I31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281</v>
      </c>
    </row>
    <row r="3" spans="1:1" x14ac:dyDescent="0.25">
      <c r="A3" t="s">
        <v>283</v>
      </c>
    </row>
    <row r="4" spans="1:1" x14ac:dyDescent="0.25">
      <c r="A4" t="s">
        <v>287</v>
      </c>
    </row>
    <row r="5" spans="1:1" x14ac:dyDescent="0.25">
      <c r="A5" t="s">
        <v>286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F458"/>
  <sheetViews>
    <sheetView topLeftCell="A423" workbookViewId="0">
      <selection activeCell="B31" sqref="B31:I31"/>
    </sheetView>
  </sheetViews>
  <sheetFormatPr defaultRowHeight="15" x14ac:dyDescent="0.25"/>
  <cols>
    <col min="1" max="1" width="130.5703125" style="10" customWidth="1"/>
    <col min="3" max="3" width="2.140625" bestFit="1" customWidth="1"/>
    <col min="6" max="6" width="19.85546875" bestFit="1" customWidth="1"/>
  </cols>
  <sheetData>
    <row r="1" spans="1:6" x14ac:dyDescent="0.25">
      <c r="A1" s="10" t="s">
        <v>343</v>
      </c>
      <c r="C1" s="1" t="s">
        <v>136</v>
      </c>
      <c r="F1" t="s">
        <v>137</v>
      </c>
    </row>
    <row r="2" spans="1:6" x14ac:dyDescent="0.25">
      <c r="A2" s="10" t="s">
        <v>344</v>
      </c>
      <c r="F2" t="s">
        <v>138</v>
      </c>
    </row>
    <row r="3" spans="1:6" x14ac:dyDescent="0.25">
      <c r="A3" s="10" t="s">
        <v>345</v>
      </c>
    </row>
    <row r="4" spans="1:6" x14ac:dyDescent="0.25">
      <c r="A4" s="10" t="s">
        <v>346</v>
      </c>
    </row>
    <row r="5" spans="1:6" x14ac:dyDescent="0.25">
      <c r="A5" s="10" t="s">
        <v>347</v>
      </c>
    </row>
    <row r="6" spans="1:6" x14ac:dyDescent="0.25">
      <c r="A6" s="10" t="s">
        <v>348</v>
      </c>
    </row>
    <row r="7" spans="1:6" x14ac:dyDescent="0.25">
      <c r="A7" s="10" t="s">
        <v>349</v>
      </c>
    </row>
    <row r="8" spans="1:6" x14ac:dyDescent="0.25">
      <c r="A8" s="10" t="s">
        <v>350</v>
      </c>
    </row>
    <row r="9" spans="1:6" x14ac:dyDescent="0.25">
      <c r="A9" s="10" t="s">
        <v>351</v>
      </c>
    </row>
    <row r="10" spans="1:6" x14ac:dyDescent="0.25">
      <c r="A10" s="10" t="s">
        <v>352</v>
      </c>
    </row>
    <row r="11" spans="1:6" x14ac:dyDescent="0.25">
      <c r="A11" s="10" t="s">
        <v>353</v>
      </c>
    </row>
    <row r="12" spans="1:6" x14ac:dyDescent="0.25">
      <c r="A12" s="10" t="s">
        <v>354</v>
      </c>
    </row>
    <row r="13" spans="1:6" x14ac:dyDescent="0.25">
      <c r="A13" s="10" t="s">
        <v>355</v>
      </c>
    </row>
    <row r="14" spans="1:6" x14ac:dyDescent="0.25">
      <c r="A14" s="10" t="s">
        <v>356</v>
      </c>
    </row>
    <row r="15" spans="1:6" x14ac:dyDescent="0.25">
      <c r="A15" s="10" t="s">
        <v>357</v>
      </c>
    </row>
    <row r="16" spans="1:6" x14ac:dyDescent="0.25">
      <c r="A16" s="10" t="s">
        <v>358</v>
      </c>
    </row>
    <row r="17" spans="1:1" x14ac:dyDescent="0.25">
      <c r="A17" s="10" t="s">
        <v>359</v>
      </c>
    </row>
    <row r="18" spans="1:1" x14ac:dyDescent="0.25">
      <c r="A18" s="10" t="s">
        <v>360</v>
      </c>
    </row>
    <row r="19" spans="1:1" x14ac:dyDescent="0.25">
      <c r="A19" s="10" t="s">
        <v>361</v>
      </c>
    </row>
    <row r="20" spans="1:1" x14ac:dyDescent="0.25">
      <c r="A20" s="10" t="s">
        <v>362</v>
      </c>
    </row>
    <row r="21" spans="1:1" x14ac:dyDescent="0.25">
      <c r="A21" s="10" t="s">
        <v>363</v>
      </c>
    </row>
    <row r="22" spans="1:1" x14ac:dyDescent="0.25">
      <c r="A22" s="10" t="s">
        <v>364</v>
      </c>
    </row>
    <row r="23" spans="1:1" x14ac:dyDescent="0.25">
      <c r="A23" s="10" t="s">
        <v>365</v>
      </c>
    </row>
    <row r="24" spans="1:1" x14ac:dyDescent="0.25">
      <c r="A24" s="10" t="s">
        <v>366</v>
      </c>
    </row>
    <row r="25" spans="1:1" x14ac:dyDescent="0.25">
      <c r="A25" s="10" t="s">
        <v>367</v>
      </c>
    </row>
    <row r="26" spans="1:1" x14ac:dyDescent="0.25">
      <c r="A26" s="10" t="s">
        <v>368</v>
      </c>
    </row>
    <row r="27" spans="1:1" x14ac:dyDescent="0.25">
      <c r="A27" s="10" t="s">
        <v>369</v>
      </c>
    </row>
    <row r="28" spans="1:1" x14ac:dyDescent="0.25">
      <c r="A28" s="10" t="s">
        <v>370</v>
      </c>
    </row>
    <row r="29" spans="1:1" x14ac:dyDescent="0.25">
      <c r="A29" s="10" t="s">
        <v>371</v>
      </c>
    </row>
    <row r="30" spans="1:1" x14ac:dyDescent="0.25">
      <c r="A30" s="11" t="s">
        <v>809</v>
      </c>
    </row>
    <row r="31" spans="1:1" x14ac:dyDescent="0.25">
      <c r="A31" s="10" t="s">
        <v>372</v>
      </c>
    </row>
    <row r="32" spans="1:1" x14ac:dyDescent="0.25">
      <c r="A32" s="10" t="s">
        <v>373</v>
      </c>
    </row>
    <row r="33" spans="1:1" x14ac:dyDescent="0.25">
      <c r="A33" s="10" t="s">
        <v>374</v>
      </c>
    </row>
    <row r="34" spans="1:1" x14ac:dyDescent="0.25">
      <c r="A34" s="10" t="s">
        <v>375</v>
      </c>
    </row>
    <row r="35" spans="1:1" x14ac:dyDescent="0.25">
      <c r="A35" s="10" t="s">
        <v>376</v>
      </c>
    </row>
    <row r="36" spans="1:1" x14ac:dyDescent="0.25">
      <c r="A36" s="10" t="s">
        <v>377</v>
      </c>
    </row>
    <row r="37" spans="1:1" x14ac:dyDescent="0.25">
      <c r="A37" s="10" t="s">
        <v>378</v>
      </c>
    </row>
    <row r="38" spans="1:1" x14ac:dyDescent="0.25">
      <c r="A38" s="10" t="s">
        <v>379</v>
      </c>
    </row>
    <row r="39" spans="1:1" x14ac:dyDescent="0.25">
      <c r="A39" s="10" t="s">
        <v>380</v>
      </c>
    </row>
    <row r="40" spans="1:1" x14ac:dyDescent="0.25">
      <c r="A40" s="10" t="s">
        <v>381</v>
      </c>
    </row>
    <row r="41" spans="1:1" x14ac:dyDescent="0.25">
      <c r="A41" s="10" t="s">
        <v>382</v>
      </c>
    </row>
    <row r="42" spans="1:1" x14ac:dyDescent="0.25">
      <c r="A42" s="10" t="s">
        <v>383</v>
      </c>
    </row>
    <row r="43" spans="1:1" x14ac:dyDescent="0.25">
      <c r="A43" s="10" t="s">
        <v>384</v>
      </c>
    </row>
    <row r="44" spans="1:1" x14ac:dyDescent="0.25">
      <c r="A44" s="10" t="s">
        <v>385</v>
      </c>
    </row>
    <row r="45" spans="1:1" x14ac:dyDescent="0.25">
      <c r="A45" s="10" t="s">
        <v>386</v>
      </c>
    </row>
    <row r="46" spans="1:1" x14ac:dyDescent="0.25">
      <c r="A46" s="10" t="s">
        <v>387</v>
      </c>
    </row>
    <row r="47" spans="1:1" x14ac:dyDescent="0.25">
      <c r="A47" s="10" t="s">
        <v>388</v>
      </c>
    </row>
    <row r="48" spans="1:1" x14ac:dyDescent="0.25">
      <c r="A48" s="10" t="s">
        <v>389</v>
      </c>
    </row>
    <row r="49" spans="1:1" x14ac:dyDescent="0.25">
      <c r="A49" s="10" t="s">
        <v>390</v>
      </c>
    </row>
    <row r="50" spans="1:1" x14ac:dyDescent="0.25">
      <c r="A50" s="10" t="s">
        <v>391</v>
      </c>
    </row>
    <row r="51" spans="1:1" x14ac:dyDescent="0.25">
      <c r="A51" s="10" t="s">
        <v>392</v>
      </c>
    </row>
    <row r="52" spans="1:1" x14ac:dyDescent="0.25">
      <c r="A52" s="10" t="s">
        <v>393</v>
      </c>
    </row>
    <row r="53" spans="1:1" x14ac:dyDescent="0.25">
      <c r="A53" s="10" t="s">
        <v>394</v>
      </c>
    </row>
    <row r="54" spans="1:1" x14ac:dyDescent="0.25">
      <c r="A54" s="10" t="s">
        <v>395</v>
      </c>
    </row>
    <row r="55" spans="1:1" x14ac:dyDescent="0.25">
      <c r="A55" s="10" t="s">
        <v>396</v>
      </c>
    </row>
    <row r="56" spans="1:1" x14ac:dyDescent="0.25">
      <c r="A56" s="10" t="s">
        <v>397</v>
      </c>
    </row>
    <row r="57" spans="1:1" x14ac:dyDescent="0.25">
      <c r="A57" s="10" t="s">
        <v>398</v>
      </c>
    </row>
    <row r="58" spans="1:1" x14ac:dyDescent="0.25">
      <c r="A58" s="10" t="s">
        <v>399</v>
      </c>
    </row>
    <row r="59" spans="1:1" x14ac:dyDescent="0.25">
      <c r="A59" s="10" t="s">
        <v>400</v>
      </c>
    </row>
    <row r="60" spans="1:1" x14ac:dyDescent="0.25">
      <c r="A60" s="10" t="s">
        <v>401</v>
      </c>
    </row>
    <row r="61" spans="1:1" x14ac:dyDescent="0.25">
      <c r="A61" s="10" t="s">
        <v>402</v>
      </c>
    </row>
    <row r="62" spans="1:1" x14ac:dyDescent="0.25">
      <c r="A62" s="10" t="s">
        <v>403</v>
      </c>
    </row>
    <row r="63" spans="1:1" x14ac:dyDescent="0.25">
      <c r="A63" s="10" t="s">
        <v>404</v>
      </c>
    </row>
    <row r="64" spans="1:1" x14ac:dyDescent="0.25">
      <c r="A64" s="10" t="s">
        <v>405</v>
      </c>
    </row>
    <row r="65" spans="1:1" x14ac:dyDescent="0.25">
      <c r="A65" s="10" t="s">
        <v>406</v>
      </c>
    </row>
    <row r="66" spans="1:1" x14ac:dyDescent="0.25">
      <c r="A66" s="10" t="s">
        <v>407</v>
      </c>
    </row>
    <row r="67" spans="1:1" x14ac:dyDescent="0.25">
      <c r="A67" s="10" t="s">
        <v>408</v>
      </c>
    </row>
    <row r="68" spans="1:1" x14ac:dyDescent="0.25">
      <c r="A68" s="10" t="s">
        <v>409</v>
      </c>
    </row>
    <row r="69" spans="1:1" x14ac:dyDescent="0.25">
      <c r="A69" s="10" t="s">
        <v>410</v>
      </c>
    </row>
    <row r="70" spans="1:1" x14ac:dyDescent="0.25">
      <c r="A70" s="10" t="s">
        <v>411</v>
      </c>
    </row>
    <row r="71" spans="1:1" x14ac:dyDescent="0.25">
      <c r="A71" s="10" t="s">
        <v>412</v>
      </c>
    </row>
    <row r="72" spans="1:1" x14ac:dyDescent="0.25">
      <c r="A72" s="10" t="s">
        <v>413</v>
      </c>
    </row>
    <row r="73" spans="1:1" x14ac:dyDescent="0.25">
      <c r="A73" s="10" t="s">
        <v>414</v>
      </c>
    </row>
    <row r="74" spans="1:1" x14ac:dyDescent="0.25">
      <c r="A74" s="10" t="s">
        <v>415</v>
      </c>
    </row>
    <row r="75" spans="1:1" x14ac:dyDescent="0.25">
      <c r="A75" s="10" t="s">
        <v>416</v>
      </c>
    </row>
    <row r="76" spans="1:1" x14ac:dyDescent="0.25">
      <c r="A76" s="10" t="s">
        <v>417</v>
      </c>
    </row>
    <row r="77" spans="1:1" x14ac:dyDescent="0.25">
      <c r="A77" s="10" t="s">
        <v>418</v>
      </c>
    </row>
    <row r="78" spans="1:1" x14ac:dyDescent="0.25">
      <c r="A78" s="10" t="s">
        <v>419</v>
      </c>
    </row>
    <row r="79" spans="1:1" x14ac:dyDescent="0.25">
      <c r="A79" s="10" t="s">
        <v>420</v>
      </c>
    </row>
    <row r="80" spans="1:1" x14ac:dyDescent="0.25">
      <c r="A80" s="10" t="s">
        <v>421</v>
      </c>
    </row>
    <row r="81" spans="1:1" x14ac:dyDescent="0.25">
      <c r="A81" s="10" t="s">
        <v>422</v>
      </c>
    </row>
    <row r="82" spans="1:1" x14ac:dyDescent="0.25">
      <c r="A82" s="10" t="s">
        <v>423</v>
      </c>
    </row>
    <row r="83" spans="1:1" x14ac:dyDescent="0.25">
      <c r="A83" s="10" t="s">
        <v>424</v>
      </c>
    </row>
    <row r="84" spans="1:1" x14ac:dyDescent="0.25">
      <c r="A84" s="10" t="s">
        <v>425</v>
      </c>
    </row>
    <row r="85" spans="1:1" x14ac:dyDescent="0.25">
      <c r="A85" s="10" t="s">
        <v>426</v>
      </c>
    </row>
    <row r="86" spans="1:1" x14ac:dyDescent="0.25">
      <c r="A86" s="10" t="s">
        <v>427</v>
      </c>
    </row>
    <row r="87" spans="1:1" x14ac:dyDescent="0.25">
      <c r="A87" s="10" t="s">
        <v>428</v>
      </c>
    </row>
    <row r="88" spans="1:1" x14ac:dyDescent="0.25">
      <c r="A88" s="10" t="s">
        <v>429</v>
      </c>
    </row>
    <row r="89" spans="1:1" x14ac:dyDescent="0.25">
      <c r="A89" s="10" t="s">
        <v>430</v>
      </c>
    </row>
    <row r="90" spans="1:1" x14ac:dyDescent="0.25">
      <c r="A90" s="10" t="s">
        <v>431</v>
      </c>
    </row>
    <row r="91" spans="1:1" x14ac:dyDescent="0.25">
      <c r="A91" s="10" t="s">
        <v>432</v>
      </c>
    </row>
    <row r="92" spans="1:1" x14ac:dyDescent="0.25">
      <c r="A92" s="10" t="s">
        <v>433</v>
      </c>
    </row>
    <row r="93" spans="1:1" x14ac:dyDescent="0.25">
      <c r="A93" s="10" t="s">
        <v>434</v>
      </c>
    </row>
    <row r="94" spans="1:1" x14ac:dyDescent="0.25">
      <c r="A94" s="10" t="s">
        <v>435</v>
      </c>
    </row>
    <row r="95" spans="1:1" x14ac:dyDescent="0.25">
      <c r="A95" s="10" t="s">
        <v>436</v>
      </c>
    </row>
    <row r="96" spans="1:1" x14ac:dyDescent="0.25">
      <c r="A96" s="10" t="s">
        <v>437</v>
      </c>
    </row>
    <row r="97" spans="1:1" x14ac:dyDescent="0.25">
      <c r="A97" s="10" t="s">
        <v>438</v>
      </c>
    </row>
    <row r="98" spans="1:1" x14ac:dyDescent="0.25">
      <c r="A98" s="10" t="s">
        <v>439</v>
      </c>
    </row>
    <row r="99" spans="1:1" x14ac:dyDescent="0.25">
      <c r="A99" s="10" t="s">
        <v>440</v>
      </c>
    </row>
    <row r="100" spans="1:1" x14ac:dyDescent="0.25">
      <c r="A100" s="10" t="s">
        <v>441</v>
      </c>
    </row>
    <row r="101" spans="1:1" x14ac:dyDescent="0.25">
      <c r="A101" s="10" t="s">
        <v>442</v>
      </c>
    </row>
    <row r="102" spans="1:1" x14ac:dyDescent="0.25">
      <c r="A102" s="10" t="s">
        <v>443</v>
      </c>
    </row>
    <row r="103" spans="1:1" x14ac:dyDescent="0.25">
      <c r="A103" s="10" t="s">
        <v>444</v>
      </c>
    </row>
    <row r="104" spans="1:1" x14ac:dyDescent="0.25">
      <c r="A104" s="10" t="s">
        <v>445</v>
      </c>
    </row>
    <row r="105" spans="1:1" x14ac:dyDescent="0.25">
      <c r="A105" s="10" t="s">
        <v>446</v>
      </c>
    </row>
    <row r="106" spans="1:1" x14ac:dyDescent="0.25">
      <c r="A106" s="10" t="s">
        <v>447</v>
      </c>
    </row>
    <row r="107" spans="1:1" x14ac:dyDescent="0.25">
      <c r="A107" s="10" t="s">
        <v>448</v>
      </c>
    </row>
    <row r="108" spans="1:1" x14ac:dyDescent="0.25">
      <c r="A108" s="10" t="s">
        <v>449</v>
      </c>
    </row>
    <row r="109" spans="1:1" x14ac:dyDescent="0.25">
      <c r="A109" s="10" t="s">
        <v>450</v>
      </c>
    </row>
    <row r="110" spans="1:1" x14ac:dyDescent="0.25">
      <c r="A110" s="10" t="s">
        <v>451</v>
      </c>
    </row>
    <row r="111" spans="1:1" x14ac:dyDescent="0.25">
      <c r="A111" s="10" t="s">
        <v>452</v>
      </c>
    </row>
    <row r="112" spans="1:1" x14ac:dyDescent="0.25">
      <c r="A112" s="10" t="s">
        <v>453</v>
      </c>
    </row>
    <row r="113" spans="1:1" x14ac:dyDescent="0.25">
      <c r="A113" s="10" t="s">
        <v>454</v>
      </c>
    </row>
    <row r="114" spans="1:1" x14ac:dyDescent="0.25">
      <c r="A114" s="10" t="s">
        <v>455</v>
      </c>
    </row>
    <row r="115" spans="1:1" x14ac:dyDescent="0.25">
      <c r="A115" s="10" t="s">
        <v>456</v>
      </c>
    </row>
    <row r="116" spans="1:1" x14ac:dyDescent="0.25">
      <c r="A116" s="10" t="s">
        <v>457</v>
      </c>
    </row>
    <row r="117" spans="1:1" x14ac:dyDescent="0.25">
      <c r="A117" s="10" t="s">
        <v>458</v>
      </c>
    </row>
    <row r="118" spans="1:1" x14ac:dyDescent="0.25">
      <c r="A118" s="10" t="s">
        <v>459</v>
      </c>
    </row>
    <row r="119" spans="1:1" x14ac:dyDescent="0.25">
      <c r="A119" s="10" t="s">
        <v>460</v>
      </c>
    </row>
    <row r="120" spans="1:1" x14ac:dyDescent="0.25">
      <c r="A120" s="10" t="s">
        <v>461</v>
      </c>
    </row>
    <row r="121" spans="1:1" x14ac:dyDescent="0.25">
      <c r="A121" s="10" t="s">
        <v>462</v>
      </c>
    </row>
    <row r="122" spans="1:1" x14ac:dyDescent="0.25">
      <c r="A122" s="10" t="s">
        <v>463</v>
      </c>
    </row>
    <row r="123" spans="1:1" x14ac:dyDescent="0.25">
      <c r="A123" s="10" t="s">
        <v>464</v>
      </c>
    </row>
    <row r="124" spans="1:1" x14ac:dyDescent="0.25">
      <c r="A124" s="10" t="s">
        <v>465</v>
      </c>
    </row>
    <row r="125" spans="1:1" x14ac:dyDescent="0.25">
      <c r="A125" s="10" t="s">
        <v>466</v>
      </c>
    </row>
    <row r="126" spans="1:1" x14ac:dyDescent="0.25">
      <c r="A126" s="10" t="s">
        <v>467</v>
      </c>
    </row>
    <row r="127" spans="1:1" x14ac:dyDescent="0.25">
      <c r="A127" s="10" t="s">
        <v>468</v>
      </c>
    </row>
    <row r="128" spans="1:1" x14ac:dyDescent="0.25">
      <c r="A128" s="10" t="s">
        <v>469</v>
      </c>
    </row>
    <row r="129" spans="1:1" x14ac:dyDescent="0.25">
      <c r="A129" s="10" t="s">
        <v>470</v>
      </c>
    </row>
    <row r="130" spans="1:1" x14ac:dyDescent="0.25">
      <c r="A130" s="10" t="s">
        <v>471</v>
      </c>
    </row>
    <row r="131" spans="1:1" x14ac:dyDescent="0.25">
      <c r="A131" s="10" t="s">
        <v>472</v>
      </c>
    </row>
    <row r="132" spans="1:1" x14ac:dyDescent="0.25">
      <c r="A132" s="10" t="s">
        <v>473</v>
      </c>
    </row>
    <row r="133" spans="1:1" x14ac:dyDescent="0.25">
      <c r="A133" s="10" t="s">
        <v>474</v>
      </c>
    </row>
    <row r="134" spans="1:1" x14ac:dyDescent="0.25">
      <c r="A134" s="10" t="s">
        <v>475</v>
      </c>
    </row>
    <row r="135" spans="1:1" x14ac:dyDescent="0.25">
      <c r="A135" s="10" t="s">
        <v>476</v>
      </c>
    </row>
    <row r="136" spans="1:1" x14ac:dyDescent="0.25">
      <c r="A136" s="10" t="s">
        <v>477</v>
      </c>
    </row>
    <row r="137" spans="1:1" x14ac:dyDescent="0.25">
      <c r="A137" s="10" t="s">
        <v>478</v>
      </c>
    </row>
    <row r="138" spans="1:1" x14ac:dyDescent="0.25">
      <c r="A138" s="10" t="s">
        <v>479</v>
      </c>
    </row>
    <row r="139" spans="1:1" x14ac:dyDescent="0.25">
      <c r="A139" s="10" t="s">
        <v>480</v>
      </c>
    </row>
    <row r="140" spans="1:1" x14ac:dyDescent="0.25">
      <c r="A140" s="10" t="s">
        <v>481</v>
      </c>
    </row>
    <row r="141" spans="1:1" x14ac:dyDescent="0.25">
      <c r="A141" s="10" t="s">
        <v>482</v>
      </c>
    </row>
    <row r="142" spans="1:1" x14ac:dyDescent="0.25">
      <c r="A142" s="10" t="s">
        <v>483</v>
      </c>
    </row>
    <row r="143" spans="1:1" x14ac:dyDescent="0.25">
      <c r="A143" s="10" t="s">
        <v>484</v>
      </c>
    </row>
    <row r="144" spans="1:1" x14ac:dyDescent="0.25">
      <c r="A144" s="10" t="s">
        <v>485</v>
      </c>
    </row>
    <row r="145" spans="1:1" x14ac:dyDescent="0.25">
      <c r="A145" s="10" t="s">
        <v>486</v>
      </c>
    </row>
    <row r="146" spans="1:1" x14ac:dyDescent="0.25">
      <c r="A146" s="10" t="s">
        <v>487</v>
      </c>
    </row>
    <row r="147" spans="1:1" x14ac:dyDescent="0.25">
      <c r="A147" s="10" t="s">
        <v>488</v>
      </c>
    </row>
    <row r="148" spans="1:1" x14ac:dyDescent="0.25">
      <c r="A148" s="10" t="s">
        <v>489</v>
      </c>
    </row>
    <row r="149" spans="1:1" x14ac:dyDescent="0.25">
      <c r="A149" s="10" t="s">
        <v>490</v>
      </c>
    </row>
    <row r="150" spans="1:1" x14ac:dyDescent="0.25">
      <c r="A150" s="10" t="s">
        <v>491</v>
      </c>
    </row>
    <row r="151" spans="1:1" x14ac:dyDescent="0.25">
      <c r="A151" s="10" t="s">
        <v>492</v>
      </c>
    </row>
    <row r="152" spans="1:1" x14ac:dyDescent="0.25">
      <c r="A152" s="10" t="s">
        <v>493</v>
      </c>
    </row>
    <row r="153" spans="1:1" x14ac:dyDescent="0.25">
      <c r="A153" s="10" t="s">
        <v>494</v>
      </c>
    </row>
    <row r="154" spans="1:1" x14ac:dyDescent="0.25">
      <c r="A154" s="10" t="s">
        <v>495</v>
      </c>
    </row>
    <row r="155" spans="1:1" x14ac:dyDescent="0.25">
      <c r="A155" s="10" t="s">
        <v>496</v>
      </c>
    </row>
    <row r="156" spans="1:1" x14ac:dyDescent="0.25">
      <c r="A156" s="10" t="s">
        <v>497</v>
      </c>
    </row>
    <row r="157" spans="1:1" x14ac:dyDescent="0.25">
      <c r="A157" s="10" t="s">
        <v>498</v>
      </c>
    </row>
    <row r="158" spans="1:1" x14ac:dyDescent="0.25">
      <c r="A158" s="10" t="s">
        <v>499</v>
      </c>
    </row>
    <row r="159" spans="1:1" x14ac:dyDescent="0.25">
      <c r="A159" s="10" t="s">
        <v>500</v>
      </c>
    </row>
    <row r="160" spans="1:1" x14ac:dyDescent="0.25">
      <c r="A160" s="10" t="s">
        <v>501</v>
      </c>
    </row>
    <row r="161" spans="1:1" x14ac:dyDescent="0.25">
      <c r="A161" s="10" t="s">
        <v>502</v>
      </c>
    </row>
    <row r="162" spans="1:1" x14ac:dyDescent="0.25">
      <c r="A162" s="10" t="s">
        <v>503</v>
      </c>
    </row>
    <row r="163" spans="1:1" x14ac:dyDescent="0.25">
      <c r="A163" s="10" t="s">
        <v>504</v>
      </c>
    </row>
    <row r="164" spans="1:1" x14ac:dyDescent="0.25">
      <c r="A164" s="10" t="s">
        <v>505</v>
      </c>
    </row>
    <row r="165" spans="1:1" x14ac:dyDescent="0.25">
      <c r="A165" s="10" t="s">
        <v>506</v>
      </c>
    </row>
    <row r="166" spans="1:1" x14ac:dyDescent="0.25">
      <c r="A166" s="10" t="s">
        <v>507</v>
      </c>
    </row>
    <row r="167" spans="1:1" x14ac:dyDescent="0.25">
      <c r="A167" s="10" t="s">
        <v>508</v>
      </c>
    </row>
    <row r="168" spans="1:1" x14ac:dyDescent="0.25">
      <c r="A168" s="10" t="s">
        <v>509</v>
      </c>
    </row>
    <row r="169" spans="1:1" x14ac:dyDescent="0.25">
      <c r="A169" s="10" t="s">
        <v>510</v>
      </c>
    </row>
    <row r="170" spans="1:1" x14ac:dyDescent="0.25">
      <c r="A170" s="10" t="s">
        <v>511</v>
      </c>
    </row>
    <row r="171" spans="1:1" x14ac:dyDescent="0.25">
      <c r="A171" s="10" t="s">
        <v>512</v>
      </c>
    </row>
    <row r="172" spans="1:1" x14ac:dyDescent="0.25">
      <c r="A172" s="10" t="s">
        <v>513</v>
      </c>
    </row>
    <row r="173" spans="1:1" x14ac:dyDescent="0.25">
      <c r="A173" s="10" t="s">
        <v>514</v>
      </c>
    </row>
    <row r="174" spans="1:1" x14ac:dyDescent="0.25">
      <c r="A174" s="10" t="s">
        <v>515</v>
      </c>
    </row>
    <row r="175" spans="1:1" x14ac:dyDescent="0.25">
      <c r="A175" s="10" t="s">
        <v>516</v>
      </c>
    </row>
    <row r="176" spans="1:1" x14ac:dyDescent="0.25">
      <c r="A176" s="10" t="s">
        <v>517</v>
      </c>
    </row>
    <row r="177" spans="1:1" x14ac:dyDescent="0.25">
      <c r="A177" s="10" t="s">
        <v>518</v>
      </c>
    </row>
    <row r="178" spans="1:1" x14ac:dyDescent="0.25">
      <c r="A178" s="10" t="s">
        <v>519</v>
      </c>
    </row>
    <row r="179" spans="1:1" x14ac:dyDescent="0.25">
      <c r="A179" s="10" t="s">
        <v>520</v>
      </c>
    </row>
    <row r="180" spans="1:1" x14ac:dyDescent="0.25">
      <c r="A180" s="10" t="s">
        <v>521</v>
      </c>
    </row>
    <row r="181" spans="1:1" x14ac:dyDescent="0.25">
      <c r="A181" s="10" t="s">
        <v>522</v>
      </c>
    </row>
    <row r="182" spans="1:1" x14ac:dyDescent="0.25">
      <c r="A182" s="10" t="s">
        <v>523</v>
      </c>
    </row>
    <row r="183" spans="1:1" x14ac:dyDescent="0.25">
      <c r="A183" s="10" t="s">
        <v>524</v>
      </c>
    </row>
    <row r="184" spans="1:1" x14ac:dyDescent="0.25">
      <c r="A184" s="10" t="s">
        <v>525</v>
      </c>
    </row>
    <row r="185" spans="1:1" x14ac:dyDescent="0.25">
      <c r="A185" s="10" t="s">
        <v>526</v>
      </c>
    </row>
    <row r="186" spans="1:1" x14ac:dyDescent="0.25">
      <c r="A186" s="10" t="s">
        <v>527</v>
      </c>
    </row>
    <row r="187" spans="1:1" x14ac:dyDescent="0.25">
      <c r="A187" s="10" t="s">
        <v>528</v>
      </c>
    </row>
    <row r="188" spans="1:1" x14ac:dyDescent="0.25">
      <c r="A188" s="10" t="s">
        <v>529</v>
      </c>
    </row>
    <row r="189" spans="1:1" x14ac:dyDescent="0.25">
      <c r="A189" s="10" t="s">
        <v>530</v>
      </c>
    </row>
    <row r="190" spans="1:1" x14ac:dyDescent="0.25">
      <c r="A190" s="10" t="s">
        <v>531</v>
      </c>
    </row>
    <row r="191" spans="1:1" x14ac:dyDescent="0.25">
      <c r="A191" s="10" t="s">
        <v>532</v>
      </c>
    </row>
    <row r="192" spans="1:1" x14ac:dyDescent="0.25">
      <c r="A192" s="10" t="s">
        <v>533</v>
      </c>
    </row>
    <row r="193" spans="1:1" x14ac:dyDescent="0.25">
      <c r="A193" s="10" t="s">
        <v>534</v>
      </c>
    </row>
    <row r="194" spans="1:1" x14ac:dyDescent="0.25">
      <c r="A194" s="10" t="s">
        <v>535</v>
      </c>
    </row>
    <row r="195" spans="1:1" x14ac:dyDescent="0.25">
      <c r="A195" s="10" t="s">
        <v>536</v>
      </c>
    </row>
    <row r="196" spans="1:1" x14ac:dyDescent="0.25">
      <c r="A196" s="10" t="s">
        <v>537</v>
      </c>
    </row>
    <row r="197" spans="1:1" x14ac:dyDescent="0.25">
      <c r="A197" s="10" t="s">
        <v>538</v>
      </c>
    </row>
    <row r="198" spans="1:1" x14ac:dyDescent="0.25">
      <c r="A198" s="10" t="s">
        <v>539</v>
      </c>
    </row>
    <row r="199" spans="1:1" x14ac:dyDescent="0.25">
      <c r="A199" s="10" t="s">
        <v>540</v>
      </c>
    </row>
    <row r="200" spans="1:1" x14ac:dyDescent="0.25">
      <c r="A200" s="10" t="s">
        <v>541</v>
      </c>
    </row>
    <row r="201" spans="1:1" x14ac:dyDescent="0.25">
      <c r="A201" s="10" t="s">
        <v>542</v>
      </c>
    </row>
    <row r="202" spans="1:1" x14ac:dyDescent="0.25">
      <c r="A202" s="10" t="s">
        <v>543</v>
      </c>
    </row>
    <row r="203" spans="1:1" x14ac:dyDescent="0.25">
      <c r="A203" s="10" t="s">
        <v>544</v>
      </c>
    </row>
    <row r="204" spans="1:1" x14ac:dyDescent="0.25">
      <c r="A204" s="10" t="s">
        <v>545</v>
      </c>
    </row>
    <row r="205" spans="1:1" x14ac:dyDescent="0.25">
      <c r="A205" s="10" t="s">
        <v>546</v>
      </c>
    </row>
    <row r="206" spans="1:1" x14ac:dyDescent="0.25">
      <c r="A206" s="10" t="s">
        <v>547</v>
      </c>
    </row>
    <row r="207" spans="1:1" x14ac:dyDescent="0.25">
      <c r="A207" s="10" t="s">
        <v>548</v>
      </c>
    </row>
    <row r="208" spans="1:1" x14ac:dyDescent="0.25">
      <c r="A208" s="10" t="s">
        <v>549</v>
      </c>
    </row>
    <row r="209" spans="1:1" x14ac:dyDescent="0.25">
      <c r="A209" s="10" t="s">
        <v>550</v>
      </c>
    </row>
    <row r="210" spans="1:1" x14ac:dyDescent="0.25">
      <c r="A210" s="10" t="s">
        <v>551</v>
      </c>
    </row>
    <row r="211" spans="1:1" x14ac:dyDescent="0.25">
      <c r="A211" s="10" t="s">
        <v>552</v>
      </c>
    </row>
    <row r="212" spans="1:1" x14ac:dyDescent="0.25">
      <c r="A212" s="10" t="s">
        <v>553</v>
      </c>
    </row>
    <row r="213" spans="1:1" x14ac:dyDescent="0.25">
      <c r="A213" s="10" t="s">
        <v>554</v>
      </c>
    </row>
    <row r="214" spans="1:1" x14ac:dyDescent="0.25">
      <c r="A214" s="10" t="s">
        <v>555</v>
      </c>
    </row>
    <row r="215" spans="1:1" x14ac:dyDescent="0.25">
      <c r="A215" s="10" t="s">
        <v>556</v>
      </c>
    </row>
    <row r="216" spans="1:1" x14ac:dyDescent="0.25">
      <c r="A216" s="10" t="s">
        <v>557</v>
      </c>
    </row>
    <row r="217" spans="1:1" x14ac:dyDescent="0.25">
      <c r="A217" s="10" t="s">
        <v>558</v>
      </c>
    </row>
    <row r="218" spans="1:1" x14ac:dyDescent="0.25">
      <c r="A218" s="10" t="s">
        <v>559</v>
      </c>
    </row>
    <row r="219" spans="1:1" x14ac:dyDescent="0.25">
      <c r="A219" s="10" t="s">
        <v>560</v>
      </c>
    </row>
    <row r="220" spans="1:1" x14ac:dyDescent="0.25">
      <c r="A220" s="10" t="s">
        <v>561</v>
      </c>
    </row>
    <row r="221" spans="1:1" x14ac:dyDescent="0.25">
      <c r="A221" s="10" t="s">
        <v>562</v>
      </c>
    </row>
    <row r="222" spans="1:1" x14ac:dyDescent="0.25">
      <c r="A222" s="10" t="s">
        <v>563</v>
      </c>
    </row>
    <row r="223" spans="1:1" x14ac:dyDescent="0.25">
      <c r="A223" s="10" t="s">
        <v>564</v>
      </c>
    </row>
    <row r="224" spans="1:1" x14ac:dyDescent="0.25">
      <c r="A224" s="10" t="s">
        <v>565</v>
      </c>
    </row>
    <row r="225" spans="1:1" x14ac:dyDescent="0.25">
      <c r="A225" s="10" t="s">
        <v>566</v>
      </c>
    </row>
    <row r="226" spans="1:1" x14ac:dyDescent="0.25">
      <c r="A226" s="10" t="s">
        <v>567</v>
      </c>
    </row>
    <row r="227" spans="1:1" x14ac:dyDescent="0.25">
      <c r="A227" s="10" t="s">
        <v>568</v>
      </c>
    </row>
    <row r="228" spans="1:1" x14ac:dyDescent="0.25">
      <c r="A228" s="10" t="s">
        <v>569</v>
      </c>
    </row>
    <row r="229" spans="1:1" x14ac:dyDescent="0.25">
      <c r="A229" s="10" t="s">
        <v>570</v>
      </c>
    </row>
    <row r="230" spans="1:1" x14ac:dyDescent="0.25">
      <c r="A230" s="10" t="s">
        <v>571</v>
      </c>
    </row>
    <row r="231" spans="1:1" x14ac:dyDescent="0.25">
      <c r="A231" s="10" t="s">
        <v>572</v>
      </c>
    </row>
    <row r="232" spans="1:1" x14ac:dyDescent="0.25">
      <c r="A232" s="10" t="s">
        <v>573</v>
      </c>
    </row>
    <row r="233" spans="1:1" x14ac:dyDescent="0.25">
      <c r="A233" s="10" t="s">
        <v>574</v>
      </c>
    </row>
    <row r="234" spans="1:1" x14ac:dyDescent="0.25">
      <c r="A234" s="10" t="s">
        <v>575</v>
      </c>
    </row>
    <row r="235" spans="1:1" x14ac:dyDescent="0.25">
      <c r="A235" s="10" t="s">
        <v>576</v>
      </c>
    </row>
    <row r="236" spans="1:1" x14ac:dyDescent="0.25">
      <c r="A236" s="10" t="s">
        <v>577</v>
      </c>
    </row>
    <row r="237" spans="1:1" x14ac:dyDescent="0.25">
      <c r="A237" s="10" t="s">
        <v>578</v>
      </c>
    </row>
    <row r="238" spans="1:1" x14ac:dyDescent="0.25">
      <c r="A238" s="10" t="s">
        <v>579</v>
      </c>
    </row>
    <row r="239" spans="1:1" x14ac:dyDescent="0.25">
      <c r="A239" s="10" t="s">
        <v>580</v>
      </c>
    </row>
    <row r="240" spans="1:1" x14ac:dyDescent="0.25">
      <c r="A240" s="10" t="s">
        <v>581</v>
      </c>
    </row>
    <row r="241" spans="1:1" x14ac:dyDescent="0.25">
      <c r="A241" s="10" t="s">
        <v>582</v>
      </c>
    </row>
    <row r="242" spans="1:1" x14ac:dyDescent="0.25">
      <c r="A242" s="10" t="s">
        <v>583</v>
      </c>
    </row>
    <row r="243" spans="1:1" x14ac:dyDescent="0.25">
      <c r="A243" s="10" t="s">
        <v>584</v>
      </c>
    </row>
    <row r="244" spans="1:1" x14ac:dyDescent="0.25">
      <c r="A244" s="10" t="s">
        <v>585</v>
      </c>
    </row>
    <row r="245" spans="1:1" x14ac:dyDescent="0.25">
      <c r="A245" s="10" t="s">
        <v>586</v>
      </c>
    </row>
    <row r="246" spans="1:1" x14ac:dyDescent="0.25">
      <c r="A246" s="10" t="s">
        <v>587</v>
      </c>
    </row>
    <row r="247" spans="1:1" x14ac:dyDescent="0.25">
      <c r="A247" s="10" t="s">
        <v>588</v>
      </c>
    </row>
    <row r="248" spans="1:1" x14ac:dyDescent="0.25">
      <c r="A248" s="10" t="s">
        <v>589</v>
      </c>
    </row>
    <row r="249" spans="1:1" x14ac:dyDescent="0.25">
      <c r="A249" s="10" t="s">
        <v>590</v>
      </c>
    </row>
    <row r="250" spans="1:1" x14ac:dyDescent="0.25">
      <c r="A250" s="10" t="s">
        <v>591</v>
      </c>
    </row>
    <row r="251" spans="1:1" x14ac:dyDescent="0.25">
      <c r="A251" s="10" t="s">
        <v>592</v>
      </c>
    </row>
    <row r="252" spans="1:1" x14ac:dyDescent="0.25">
      <c r="A252" s="10" t="s">
        <v>593</v>
      </c>
    </row>
    <row r="253" spans="1:1" x14ac:dyDescent="0.25">
      <c r="A253" s="10" t="s">
        <v>594</v>
      </c>
    </row>
    <row r="254" spans="1:1" x14ac:dyDescent="0.25">
      <c r="A254" s="10" t="s">
        <v>595</v>
      </c>
    </row>
    <row r="255" spans="1:1" x14ac:dyDescent="0.25">
      <c r="A255" s="10" t="s">
        <v>596</v>
      </c>
    </row>
    <row r="256" spans="1:1" x14ac:dyDescent="0.25">
      <c r="A256" s="10" t="s">
        <v>597</v>
      </c>
    </row>
    <row r="257" spans="1:1" x14ac:dyDescent="0.25">
      <c r="A257" s="10" t="s">
        <v>598</v>
      </c>
    </row>
    <row r="258" spans="1:1" x14ac:dyDescent="0.25">
      <c r="A258" s="10" t="s">
        <v>599</v>
      </c>
    </row>
    <row r="259" spans="1:1" x14ac:dyDescent="0.25">
      <c r="A259" s="10" t="s">
        <v>600</v>
      </c>
    </row>
    <row r="260" spans="1:1" x14ac:dyDescent="0.25">
      <c r="A260" s="10" t="s">
        <v>601</v>
      </c>
    </row>
    <row r="261" spans="1:1" x14ac:dyDescent="0.25">
      <c r="A261" s="10" t="s">
        <v>602</v>
      </c>
    </row>
    <row r="262" spans="1:1" x14ac:dyDescent="0.25">
      <c r="A262" s="10" t="s">
        <v>603</v>
      </c>
    </row>
    <row r="263" spans="1:1" x14ac:dyDescent="0.25">
      <c r="A263" s="10" t="s">
        <v>604</v>
      </c>
    </row>
    <row r="264" spans="1:1" x14ac:dyDescent="0.25">
      <c r="A264" s="10" t="s">
        <v>605</v>
      </c>
    </row>
    <row r="265" spans="1:1" x14ac:dyDescent="0.25">
      <c r="A265" s="10" t="s">
        <v>606</v>
      </c>
    </row>
    <row r="266" spans="1:1" x14ac:dyDescent="0.25">
      <c r="A266" s="10" t="s">
        <v>607</v>
      </c>
    </row>
    <row r="267" spans="1:1" x14ac:dyDescent="0.25">
      <c r="A267" s="10" t="s">
        <v>608</v>
      </c>
    </row>
    <row r="268" spans="1:1" x14ac:dyDescent="0.25">
      <c r="A268" s="10" t="s">
        <v>609</v>
      </c>
    </row>
    <row r="269" spans="1:1" x14ac:dyDescent="0.25">
      <c r="A269" s="10" t="s">
        <v>610</v>
      </c>
    </row>
    <row r="270" spans="1:1" x14ac:dyDescent="0.25">
      <c r="A270" s="10" t="s">
        <v>611</v>
      </c>
    </row>
    <row r="271" spans="1:1" x14ac:dyDescent="0.25">
      <c r="A271" s="10" t="s">
        <v>612</v>
      </c>
    </row>
    <row r="272" spans="1:1" x14ac:dyDescent="0.25">
      <c r="A272" s="10" t="s">
        <v>613</v>
      </c>
    </row>
    <row r="273" spans="1:1" x14ac:dyDescent="0.25">
      <c r="A273" s="10" t="s">
        <v>614</v>
      </c>
    </row>
    <row r="274" spans="1:1" x14ac:dyDescent="0.25">
      <c r="A274" s="10" t="s">
        <v>615</v>
      </c>
    </row>
    <row r="275" spans="1:1" x14ac:dyDescent="0.25">
      <c r="A275" s="10" t="s">
        <v>616</v>
      </c>
    </row>
    <row r="276" spans="1:1" x14ac:dyDescent="0.25">
      <c r="A276" s="10" t="s">
        <v>617</v>
      </c>
    </row>
    <row r="277" spans="1:1" x14ac:dyDescent="0.25">
      <c r="A277" s="10" t="s">
        <v>618</v>
      </c>
    </row>
    <row r="278" spans="1:1" x14ac:dyDescent="0.25">
      <c r="A278" s="10" t="s">
        <v>619</v>
      </c>
    </row>
    <row r="279" spans="1:1" x14ac:dyDescent="0.25">
      <c r="A279" s="10" t="s">
        <v>620</v>
      </c>
    </row>
    <row r="280" spans="1:1" x14ac:dyDescent="0.25">
      <c r="A280" s="10" t="s">
        <v>621</v>
      </c>
    </row>
    <row r="281" spans="1:1" x14ac:dyDescent="0.25">
      <c r="A281" s="10" t="s">
        <v>622</v>
      </c>
    </row>
    <row r="282" spans="1:1" x14ac:dyDescent="0.25">
      <c r="A282" s="10" t="s">
        <v>623</v>
      </c>
    </row>
    <row r="283" spans="1:1" x14ac:dyDescent="0.25">
      <c r="A283" s="10" t="s">
        <v>624</v>
      </c>
    </row>
    <row r="284" spans="1:1" x14ac:dyDescent="0.25">
      <c r="A284" s="10" t="s">
        <v>625</v>
      </c>
    </row>
    <row r="285" spans="1:1" x14ac:dyDescent="0.25">
      <c r="A285" s="10" t="s">
        <v>626</v>
      </c>
    </row>
    <row r="286" spans="1:1" x14ac:dyDescent="0.25">
      <c r="A286" s="10" t="s">
        <v>627</v>
      </c>
    </row>
    <row r="287" spans="1:1" x14ac:dyDescent="0.25">
      <c r="A287" s="10" t="s">
        <v>628</v>
      </c>
    </row>
    <row r="288" spans="1:1" x14ac:dyDescent="0.25">
      <c r="A288" s="10" t="s">
        <v>629</v>
      </c>
    </row>
    <row r="289" spans="1:1" x14ac:dyDescent="0.25">
      <c r="A289" s="10" t="s">
        <v>630</v>
      </c>
    </row>
    <row r="290" spans="1:1" x14ac:dyDescent="0.25">
      <c r="A290" s="10" t="s">
        <v>631</v>
      </c>
    </row>
    <row r="291" spans="1:1" x14ac:dyDescent="0.25">
      <c r="A291" s="10" t="s">
        <v>632</v>
      </c>
    </row>
    <row r="292" spans="1:1" x14ac:dyDescent="0.25">
      <c r="A292" s="10" t="s">
        <v>633</v>
      </c>
    </row>
    <row r="293" spans="1:1" x14ac:dyDescent="0.25">
      <c r="A293" s="10" t="s">
        <v>634</v>
      </c>
    </row>
    <row r="294" spans="1:1" x14ac:dyDescent="0.25">
      <c r="A294" s="10" t="s">
        <v>635</v>
      </c>
    </row>
    <row r="295" spans="1:1" x14ac:dyDescent="0.25">
      <c r="A295" s="10" t="s">
        <v>636</v>
      </c>
    </row>
    <row r="296" spans="1:1" x14ac:dyDescent="0.25">
      <c r="A296" s="10" t="s">
        <v>637</v>
      </c>
    </row>
    <row r="297" spans="1:1" x14ac:dyDescent="0.25">
      <c r="A297" s="10" t="s">
        <v>638</v>
      </c>
    </row>
    <row r="298" spans="1:1" x14ac:dyDescent="0.25">
      <c r="A298" s="10" t="s">
        <v>639</v>
      </c>
    </row>
    <row r="299" spans="1:1" x14ac:dyDescent="0.25">
      <c r="A299" s="10" t="s">
        <v>640</v>
      </c>
    </row>
    <row r="300" spans="1:1" x14ac:dyDescent="0.25">
      <c r="A300" s="10" t="s">
        <v>641</v>
      </c>
    </row>
    <row r="301" spans="1:1" x14ac:dyDescent="0.25">
      <c r="A301" s="10" t="s">
        <v>642</v>
      </c>
    </row>
    <row r="302" spans="1:1" x14ac:dyDescent="0.25">
      <c r="A302" s="10" t="s">
        <v>643</v>
      </c>
    </row>
    <row r="303" spans="1:1" x14ac:dyDescent="0.25">
      <c r="A303" s="10" t="s">
        <v>644</v>
      </c>
    </row>
    <row r="304" spans="1:1" x14ac:dyDescent="0.25">
      <c r="A304" s="10" t="s">
        <v>645</v>
      </c>
    </row>
    <row r="305" spans="1:1" x14ac:dyDescent="0.25">
      <c r="A305" s="10" t="s">
        <v>646</v>
      </c>
    </row>
    <row r="306" spans="1:1" x14ac:dyDescent="0.25">
      <c r="A306" s="10" t="s">
        <v>647</v>
      </c>
    </row>
    <row r="307" spans="1:1" x14ac:dyDescent="0.25">
      <c r="A307" s="10" t="s">
        <v>648</v>
      </c>
    </row>
    <row r="308" spans="1:1" x14ac:dyDescent="0.25">
      <c r="A308" s="10" t="s">
        <v>649</v>
      </c>
    </row>
    <row r="309" spans="1:1" x14ac:dyDescent="0.25">
      <c r="A309" s="10" t="s">
        <v>650</v>
      </c>
    </row>
    <row r="310" spans="1:1" x14ac:dyDescent="0.25">
      <c r="A310" s="10" t="s">
        <v>651</v>
      </c>
    </row>
    <row r="311" spans="1:1" x14ac:dyDescent="0.25">
      <c r="A311" s="10" t="s">
        <v>652</v>
      </c>
    </row>
    <row r="312" spans="1:1" x14ac:dyDescent="0.25">
      <c r="A312" s="10" t="s">
        <v>653</v>
      </c>
    </row>
    <row r="313" spans="1:1" x14ac:dyDescent="0.25">
      <c r="A313" s="10" t="s">
        <v>654</v>
      </c>
    </row>
    <row r="314" spans="1:1" x14ac:dyDescent="0.25">
      <c r="A314" s="10" t="s">
        <v>655</v>
      </c>
    </row>
    <row r="315" spans="1:1" x14ac:dyDescent="0.25">
      <c r="A315" s="10" t="s">
        <v>656</v>
      </c>
    </row>
    <row r="316" spans="1:1" x14ac:dyDescent="0.25">
      <c r="A316" s="10" t="s">
        <v>657</v>
      </c>
    </row>
    <row r="317" spans="1:1" x14ac:dyDescent="0.25">
      <c r="A317" s="10" t="s">
        <v>658</v>
      </c>
    </row>
    <row r="318" spans="1:1" x14ac:dyDescent="0.25">
      <c r="A318" s="10" t="s">
        <v>659</v>
      </c>
    </row>
    <row r="319" spans="1:1" x14ac:dyDescent="0.25">
      <c r="A319" s="10" t="s">
        <v>660</v>
      </c>
    </row>
    <row r="320" spans="1:1" x14ac:dyDescent="0.25">
      <c r="A320" s="10" t="s">
        <v>661</v>
      </c>
    </row>
    <row r="321" spans="1:1" x14ac:dyDescent="0.25">
      <c r="A321" s="10" t="s">
        <v>662</v>
      </c>
    </row>
    <row r="322" spans="1:1" x14ac:dyDescent="0.25">
      <c r="A322" s="10" t="s">
        <v>663</v>
      </c>
    </row>
    <row r="323" spans="1:1" x14ac:dyDescent="0.25">
      <c r="A323" s="10" t="s">
        <v>664</v>
      </c>
    </row>
    <row r="324" spans="1:1" x14ac:dyDescent="0.25">
      <c r="A324" s="10" t="s">
        <v>665</v>
      </c>
    </row>
    <row r="325" spans="1:1" x14ac:dyDescent="0.25">
      <c r="A325" s="10" t="s">
        <v>666</v>
      </c>
    </row>
    <row r="326" spans="1:1" x14ac:dyDescent="0.25">
      <c r="A326" s="10" t="s">
        <v>667</v>
      </c>
    </row>
    <row r="327" spans="1:1" x14ac:dyDescent="0.25">
      <c r="A327" s="10" t="s">
        <v>668</v>
      </c>
    </row>
    <row r="328" spans="1:1" x14ac:dyDescent="0.25">
      <c r="A328" s="10" t="s">
        <v>669</v>
      </c>
    </row>
    <row r="329" spans="1:1" x14ac:dyDescent="0.25">
      <c r="A329" s="10" t="s">
        <v>670</v>
      </c>
    </row>
    <row r="330" spans="1:1" x14ac:dyDescent="0.25">
      <c r="A330" s="10" t="s">
        <v>671</v>
      </c>
    </row>
    <row r="331" spans="1:1" x14ac:dyDescent="0.25">
      <c r="A331" s="10" t="s">
        <v>672</v>
      </c>
    </row>
    <row r="332" spans="1:1" x14ac:dyDescent="0.25">
      <c r="A332" s="10" t="s">
        <v>673</v>
      </c>
    </row>
    <row r="333" spans="1:1" x14ac:dyDescent="0.25">
      <c r="A333" s="10" t="s">
        <v>674</v>
      </c>
    </row>
    <row r="334" spans="1:1" x14ac:dyDescent="0.25">
      <c r="A334" s="10" t="s">
        <v>675</v>
      </c>
    </row>
    <row r="335" spans="1:1" x14ac:dyDescent="0.25">
      <c r="A335" s="10" t="s">
        <v>676</v>
      </c>
    </row>
    <row r="336" spans="1:1" x14ac:dyDescent="0.25">
      <c r="A336" s="10" t="s">
        <v>677</v>
      </c>
    </row>
    <row r="337" spans="1:1" x14ac:dyDescent="0.25">
      <c r="A337" s="10" t="s">
        <v>678</v>
      </c>
    </row>
    <row r="338" spans="1:1" x14ac:dyDescent="0.25">
      <c r="A338" s="10" t="s">
        <v>679</v>
      </c>
    </row>
    <row r="339" spans="1:1" x14ac:dyDescent="0.25">
      <c r="A339" s="10" t="s">
        <v>680</v>
      </c>
    </row>
    <row r="340" spans="1:1" x14ac:dyDescent="0.25">
      <c r="A340" s="10" t="s">
        <v>681</v>
      </c>
    </row>
    <row r="341" spans="1:1" x14ac:dyDescent="0.25">
      <c r="A341" s="10" t="s">
        <v>682</v>
      </c>
    </row>
    <row r="342" spans="1:1" x14ac:dyDescent="0.25">
      <c r="A342" s="10" t="s">
        <v>683</v>
      </c>
    </row>
    <row r="343" spans="1:1" x14ac:dyDescent="0.25">
      <c r="A343" s="10" t="s">
        <v>684</v>
      </c>
    </row>
    <row r="344" spans="1:1" x14ac:dyDescent="0.25">
      <c r="A344" s="10" t="s">
        <v>685</v>
      </c>
    </row>
    <row r="345" spans="1:1" x14ac:dyDescent="0.25">
      <c r="A345" s="10" t="s">
        <v>686</v>
      </c>
    </row>
    <row r="346" spans="1:1" x14ac:dyDescent="0.25">
      <c r="A346" s="10" t="s">
        <v>687</v>
      </c>
    </row>
    <row r="347" spans="1:1" x14ac:dyDescent="0.25">
      <c r="A347" s="10" t="s">
        <v>688</v>
      </c>
    </row>
    <row r="348" spans="1:1" x14ac:dyDescent="0.25">
      <c r="A348" s="10" t="s">
        <v>689</v>
      </c>
    </row>
    <row r="349" spans="1:1" x14ac:dyDescent="0.25">
      <c r="A349" s="10" t="s">
        <v>690</v>
      </c>
    </row>
    <row r="350" spans="1:1" x14ac:dyDescent="0.25">
      <c r="A350" s="10" t="s">
        <v>691</v>
      </c>
    </row>
    <row r="351" spans="1:1" x14ac:dyDescent="0.25">
      <c r="A351" s="10" t="s">
        <v>692</v>
      </c>
    </row>
    <row r="352" spans="1:1" x14ac:dyDescent="0.25">
      <c r="A352" s="10" t="s">
        <v>693</v>
      </c>
    </row>
    <row r="353" spans="1:1" x14ac:dyDescent="0.25">
      <c r="A353" s="10" t="s">
        <v>694</v>
      </c>
    </row>
    <row r="354" spans="1:1" x14ac:dyDescent="0.25">
      <c r="A354" s="10" t="s">
        <v>695</v>
      </c>
    </row>
    <row r="355" spans="1:1" x14ac:dyDescent="0.25">
      <c r="A355" s="10" t="s">
        <v>696</v>
      </c>
    </row>
    <row r="356" spans="1:1" x14ac:dyDescent="0.25">
      <c r="A356" s="10" t="s">
        <v>697</v>
      </c>
    </row>
    <row r="357" spans="1:1" x14ac:dyDescent="0.25">
      <c r="A357" s="10" t="s">
        <v>698</v>
      </c>
    </row>
    <row r="358" spans="1:1" x14ac:dyDescent="0.25">
      <c r="A358" s="10" t="s">
        <v>699</v>
      </c>
    </row>
    <row r="359" spans="1:1" x14ac:dyDescent="0.25">
      <c r="A359" s="10" t="s">
        <v>700</v>
      </c>
    </row>
    <row r="360" spans="1:1" x14ac:dyDescent="0.25">
      <c r="A360" s="10" t="s">
        <v>701</v>
      </c>
    </row>
    <row r="361" spans="1:1" x14ac:dyDescent="0.25">
      <c r="A361" s="10" t="s">
        <v>702</v>
      </c>
    </row>
    <row r="362" spans="1:1" x14ac:dyDescent="0.25">
      <c r="A362" s="10" t="s">
        <v>703</v>
      </c>
    </row>
    <row r="363" spans="1:1" x14ac:dyDescent="0.25">
      <c r="A363" s="10" t="s">
        <v>704</v>
      </c>
    </row>
    <row r="364" spans="1:1" x14ac:dyDescent="0.25">
      <c r="A364" s="10" t="s">
        <v>705</v>
      </c>
    </row>
    <row r="365" spans="1:1" x14ac:dyDescent="0.25">
      <c r="A365" s="10" t="s">
        <v>706</v>
      </c>
    </row>
    <row r="366" spans="1:1" x14ac:dyDescent="0.25">
      <c r="A366" s="10" t="s">
        <v>707</v>
      </c>
    </row>
    <row r="367" spans="1:1" x14ac:dyDescent="0.25">
      <c r="A367" s="10" t="s">
        <v>708</v>
      </c>
    </row>
    <row r="368" spans="1:1" x14ac:dyDescent="0.25">
      <c r="A368" s="10" t="s">
        <v>709</v>
      </c>
    </row>
    <row r="369" spans="1:1" x14ac:dyDescent="0.25">
      <c r="A369" s="10" t="s">
        <v>710</v>
      </c>
    </row>
    <row r="370" spans="1:1" x14ac:dyDescent="0.25">
      <c r="A370" s="10" t="s">
        <v>711</v>
      </c>
    </row>
    <row r="371" spans="1:1" x14ac:dyDescent="0.25">
      <c r="A371" s="10" t="s">
        <v>712</v>
      </c>
    </row>
    <row r="372" spans="1:1" x14ac:dyDescent="0.25">
      <c r="A372" s="10" t="s">
        <v>713</v>
      </c>
    </row>
    <row r="373" spans="1:1" x14ac:dyDescent="0.25">
      <c r="A373" s="10" t="s">
        <v>714</v>
      </c>
    </row>
    <row r="374" spans="1:1" x14ac:dyDescent="0.25">
      <c r="A374" s="10" t="s">
        <v>715</v>
      </c>
    </row>
    <row r="375" spans="1:1" x14ac:dyDescent="0.25">
      <c r="A375" s="10" t="s">
        <v>716</v>
      </c>
    </row>
    <row r="376" spans="1:1" x14ac:dyDescent="0.25">
      <c r="A376" s="10" t="s">
        <v>717</v>
      </c>
    </row>
    <row r="377" spans="1:1" x14ac:dyDescent="0.25">
      <c r="A377" s="10" t="s">
        <v>718</v>
      </c>
    </row>
    <row r="378" spans="1:1" x14ac:dyDescent="0.25">
      <c r="A378" s="10" t="s">
        <v>719</v>
      </c>
    </row>
    <row r="379" spans="1:1" x14ac:dyDescent="0.25">
      <c r="A379" s="10" t="s">
        <v>720</v>
      </c>
    </row>
    <row r="380" spans="1:1" x14ac:dyDescent="0.25">
      <c r="A380" s="10" t="s">
        <v>721</v>
      </c>
    </row>
    <row r="381" spans="1:1" x14ac:dyDescent="0.25">
      <c r="A381" s="10" t="s">
        <v>722</v>
      </c>
    </row>
    <row r="382" spans="1:1" x14ac:dyDescent="0.25">
      <c r="A382" s="10" t="s">
        <v>723</v>
      </c>
    </row>
    <row r="383" spans="1:1" x14ac:dyDescent="0.25">
      <c r="A383" s="10" t="s">
        <v>724</v>
      </c>
    </row>
    <row r="384" spans="1:1" x14ac:dyDescent="0.25">
      <c r="A384" s="10" t="s">
        <v>725</v>
      </c>
    </row>
    <row r="385" spans="1:1" x14ac:dyDescent="0.25">
      <c r="A385" s="10" t="s">
        <v>726</v>
      </c>
    </row>
    <row r="386" spans="1:1" x14ac:dyDescent="0.25">
      <c r="A386" s="10" t="s">
        <v>727</v>
      </c>
    </row>
    <row r="387" spans="1:1" x14ac:dyDescent="0.25">
      <c r="A387" s="10" t="s">
        <v>728</v>
      </c>
    </row>
    <row r="388" spans="1:1" x14ac:dyDescent="0.25">
      <c r="A388" s="10" t="s">
        <v>729</v>
      </c>
    </row>
    <row r="389" spans="1:1" x14ac:dyDescent="0.25">
      <c r="A389" s="10" t="s">
        <v>730</v>
      </c>
    </row>
    <row r="390" spans="1:1" x14ac:dyDescent="0.25">
      <c r="A390" s="10" t="s">
        <v>731</v>
      </c>
    </row>
    <row r="391" spans="1:1" x14ac:dyDescent="0.25">
      <c r="A391" s="10" t="s">
        <v>732</v>
      </c>
    </row>
    <row r="392" spans="1:1" x14ac:dyDescent="0.25">
      <c r="A392" s="10" t="s">
        <v>733</v>
      </c>
    </row>
    <row r="393" spans="1:1" x14ac:dyDescent="0.25">
      <c r="A393" s="10" t="s">
        <v>734</v>
      </c>
    </row>
    <row r="394" spans="1:1" x14ac:dyDescent="0.25">
      <c r="A394" s="10" t="s">
        <v>735</v>
      </c>
    </row>
    <row r="395" spans="1:1" x14ac:dyDescent="0.25">
      <c r="A395" s="10" t="s">
        <v>736</v>
      </c>
    </row>
    <row r="396" spans="1:1" x14ac:dyDescent="0.25">
      <c r="A396" s="10" t="s">
        <v>737</v>
      </c>
    </row>
    <row r="397" spans="1:1" x14ac:dyDescent="0.25">
      <c r="A397" s="10" t="s">
        <v>738</v>
      </c>
    </row>
    <row r="398" spans="1:1" x14ac:dyDescent="0.25">
      <c r="A398" s="10" t="s">
        <v>739</v>
      </c>
    </row>
    <row r="399" spans="1:1" x14ac:dyDescent="0.25">
      <c r="A399" s="10" t="s">
        <v>740</v>
      </c>
    </row>
    <row r="400" spans="1:1" x14ac:dyDescent="0.25">
      <c r="A400" s="10" t="s">
        <v>741</v>
      </c>
    </row>
    <row r="401" spans="1:1" x14ac:dyDescent="0.25">
      <c r="A401" s="10" t="s">
        <v>742</v>
      </c>
    </row>
    <row r="402" spans="1:1" x14ac:dyDescent="0.25">
      <c r="A402" s="10" t="s">
        <v>743</v>
      </c>
    </row>
    <row r="403" spans="1:1" x14ac:dyDescent="0.25">
      <c r="A403" s="10" t="s">
        <v>744</v>
      </c>
    </row>
    <row r="404" spans="1:1" x14ac:dyDescent="0.25">
      <c r="A404" s="10" t="s">
        <v>745</v>
      </c>
    </row>
    <row r="405" spans="1:1" x14ac:dyDescent="0.25">
      <c r="A405" s="10" t="s">
        <v>746</v>
      </c>
    </row>
    <row r="406" spans="1:1" x14ac:dyDescent="0.25">
      <c r="A406" s="10" t="s">
        <v>747</v>
      </c>
    </row>
    <row r="407" spans="1:1" x14ac:dyDescent="0.25">
      <c r="A407" s="10" t="s">
        <v>748</v>
      </c>
    </row>
    <row r="408" spans="1:1" x14ac:dyDescent="0.25">
      <c r="A408" s="10" t="s">
        <v>749</v>
      </c>
    </row>
    <row r="409" spans="1:1" x14ac:dyDescent="0.25">
      <c r="A409" s="10" t="s">
        <v>750</v>
      </c>
    </row>
    <row r="410" spans="1:1" x14ac:dyDescent="0.25">
      <c r="A410" s="10" t="s">
        <v>751</v>
      </c>
    </row>
    <row r="411" spans="1:1" x14ac:dyDescent="0.25">
      <c r="A411" s="10" t="s">
        <v>752</v>
      </c>
    </row>
    <row r="412" spans="1:1" x14ac:dyDescent="0.25">
      <c r="A412" s="10" t="s">
        <v>753</v>
      </c>
    </row>
    <row r="413" spans="1:1" x14ac:dyDescent="0.25">
      <c r="A413" s="10" t="s">
        <v>754</v>
      </c>
    </row>
    <row r="414" spans="1:1" x14ac:dyDescent="0.25">
      <c r="A414" s="10" t="s">
        <v>755</v>
      </c>
    </row>
    <row r="415" spans="1:1" x14ac:dyDescent="0.25">
      <c r="A415" s="10" t="s">
        <v>756</v>
      </c>
    </row>
    <row r="416" spans="1:1" x14ac:dyDescent="0.25">
      <c r="A416" s="10" t="s">
        <v>757</v>
      </c>
    </row>
    <row r="417" spans="1:1" x14ac:dyDescent="0.25">
      <c r="A417" s="10" t="s">
        <v>758</v>
      </c>
    </row>
    <row r="418" spans="1:1" x14ac:dyDescent="0.25">
      <c r="A418" s="10" t="s">
        <v>759</v>
      </c>
    </row>
    <row r="419" spans="1:1" x14ac:dyDescent="0.25">
      <c r="A419" s="10" t="s">
        <v>760</v>
      </c>
    </row>
    <row r="420" spans="1:1" x14ac:dyDescent="0.25">
      <c r="A420" s="10" t="s">
        <v>761</v>
      </c>
    </row>
    <row r="421" spans="1:1" x14ac:dyDescent="0.25">
      <c r="A421" s="10" t="s">
        <v>762</v>
      </c>
    </row>
    <row r="422" spans="1:1" x14ac:dyDescent="0.25">
      <c r="A422" s="10" t="s">
        <v>763</v>
      </c>
    </row>
    <row r="423" spans="1:1" x14ac:dyDescent="0.25">
      <c r="A423" s="10" t="s">
        <v>764</v>
      </c>
    </row>
    <row r="424" spans="1:1" x14ac:dyDescent="0.25">
      <c r="A424" s="10" t="s">
        <v>765</v>
      </c>
    </row>
    <row r="425" spans="1:1" x14ac:dyDescent="0.25">
      <c r="A425" s="10" t="s">
        <v>766</v>
      </c>
    </row>
    <row r="426" spans="1:1" x14ac:dyDescent="0.25">
      <c r="A426" s="10" t="s">
        <v>767</v>
      </c>
    </row>
    <row r="427" spans="1:1" x14ac:dyDescent="0.25">
      <c r="A427" s="10" t="s">
        <v>768</v>
      </c>
    </row>
    <row r="428" spans="1:1" x14ac:dyDescent="0.25">
      <c r="A428" s="10" t="s">
        <v>769</v>
      </c>
    </row>
    <row r="429" spans="1:1" x14ac:dyDescent="0.25">
      <c r="A429" s="10" t="s">
        <v>770</v>
      </c>
    </row>
    <row r="430" spans="1:1" x14ac:dyDescent="0.25">
      <c r="A430" s="10" t="s">
        <v>771</v>
      </c>
    </row>
    <row r="431" spans="1:1" x14ac:dyDescent="0.25">
      <c r="A431" s="10" t="s">
        <v>772</v>
      </c>
    </row>
    <row r="432" spans="1:1" x14ac:dyDescent="0.25">
      <c r="A432" s="10" t="s">
        <v>773</v>
      </c>
    </row>
    <row r="433" spans="1:1" x14ac:dyDescent="0.25">
      <c r="A433" s="10" t="s">
        <v>774</v>
      </c>
    </row>
    <row r="434" spans="1:1" x14ac:dyDescent="0.25">
      <c r="A434" s="10" t="s">
        <v>775</v>
      </c>
    </row>
    <row r="435" spans="1:1" x14ac:dyDescent="0.25">
      <c r="A435" s="10" t="s">
        <v>776</v>
      </c>
    </row>
    <row r="436" spans="1:1" x14ac:dyDescent="0.25">
      <c r="A436" s="10" t="s">
        <v>777</v>
      </c>
    </row>
    <row r="437" spans="1:1" x14ac:dyDescent="0.25">
      <c r="A437" s="10" t="s">
        <v>778</v>
      </c>
    </row>
    <row r="438" spans="1:1" x14ac:dyDescent="0.25">
      <c r="A438" s="10" t="s">
        <v>779</v>
      </c>
    </row>
    <row r="439" spans="1:1" x14ac:dyDescent="0.25">
      <c r="A439" s="10" t="s">
        <v>780</v>
      </c>
    </row>
    <row r="440" spans="1:1" x14ac:dyDescent="0.25">
      <c r="A440" s="10" t="s">
        <v>781</v>
      </c>
    </row>
    <row r="441" spans="1:1" x14ac:dyDescent="0.25">
      <c r="A441" s="10" t="s">
        <v>782</v>
      </c>
    </row>
    <row r="442" spans="1:1" x14ac:dyDescent="0.25">
      <c r="A442" s="10" t="s">
        <v>783</v>
      </c>
    </row>
    <row r="443" spans="1:1" x14ac:dyDescent="0.25">
      <c r="A443" s="10" t="s">
        <v>784</v>
      </c>
    </row>
    <row r="444" spans="1:1" x14ac:dyDescent="0.25">
      <c r="A444" s="10" t="s">
        <v>785</v>
      </c>
    </row>
    <row r="445" spans="1:1" x14ac:dyDescent="0.25">
      <c r="A445" s="10" t="s">
        <v>786</v>
      </c>
    </row>
    <row r="446" spans="1:1" x14ac:dyDescent="0.25">
      <c r="A446" s="10" t="s">
        <v>787</v>
      </c>
    </row>
    <row r="447" spans="1:1" x14ac:dyDescent="0.25">
      <c r="A447" s="10" t="s">
        <v>788</v>
      </c>
    </row>
    <row r="448" spans="1:1" x14ac:dyDescent="0.25">
      <c r="A448" s="10" t="s">
        <v>789</v>
      </c>
    </row>
    <row r="449" spans="1:1" x14ac:dyDescent="0.25">
      <c r="A449" s="10" t="s">
        <v>790</v>
      </c>
    </row>
    <row r="450" spans="1:1" x14ac:dyDescent="0.25">
      <c r="A450" s="10" t="s">
        <v>791</v>
      </c>
    </row>
    <row r="451" spans="1:1" x14ac:dyDescent="0.25">
      <c r="A451" s="10" t="s">
        <v>792</v>
      </c>
    </row>
    <row r="452" spans="1:1" x14ac:dyDescent="0.25">
      <c r="A452" s="10" t="s">
        <v>793</v>
      </c>
    </row>
    <row r="453" spans="1:1" x14ac:dyDescent="0.25">
      <c r="A453" s="10" t="s">
        <v>794</v>
      </c>
    </row>
    <row r="454" spans="1:1" x14ac:dyDescent="0.25">
      <c r="A454" s="10" t="s">
        <v>795</v>
      </c>
    </row>
    <row r="455" spans="1:1" x14ac:dyDescent="0.25">
      <c r="A455" s="10" t="s">
        <v>796</v>
      </c>
    </row>
    <row r="456" spans="1:1" x14ac:dyDescent="0.25">
      <c r="A456" s="10" t="s">
        <v>797</v>
      </c>
    </row>
    <row r="457" spans="1:1" x14ac:dyDescent="0.25">
      <c r="A457" s="10" t="s">
        <v>798</v>
      </c>
    </row>
    <row r="458" spans="1:1" x14ac:dyDescent="0.25">
      <c r="A458" s="10" t="s">
        <v>799</v>
      </c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5</xdr:col>
                <xdr:colOff>228600</xdr:colOff>
                <xdr:row>5</xdr:row>
                <xdr:rowOff>180975</xdr:rowOff>
              </from>
              <to>
                <xdr:col>8</xdr:col>
                <xdr:colOff>600075</xdr:colOff>
                <xdr:row>7</xdr:row>
                <xdr:rowOff>104775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280</v>
      </c>
      <c r="G1" t="s">
        <v>288</v>
      </c>
      <c r="H1" t="str">
        <f>CONCATENATE(E1,F1,G1)</f>
        <v>1 - PES</v>
      </c>
    </row>
    <row r="2" spans="1:8" x14ac:dyDescent="0.25">
      <c r="A2" t="s">
        <v>89</v>
      </c>
      <c r="E2">
        <v>2</v>
      </c>
      <c r="F2" t="s">
        <v>280</v>
      </c>
      <c r="G2" t="s">
        <v>289</v>
      </c>
      <c r="H2" t="str">
        <f t="shared" ref="H2:H7" si="0">CONCATENATE(E2,F2,G2)</f>
        <v>2 - JUR</v>
      </c>
    </row>
    <row r="3" spans="1:8" x14ac:dyDescent="0.25">
      <c r="A3" t="s">
        <v>90</v>
      </c>
      <c r="C3" t="s">
        <v>140</v>
      </c>
      <c r="E3">
        <v>3</v>
      </c>
      <c r="F3" t="s">
        <v>280</v>
      </c>
      <c r="G3" t="s">
        <v>290</v>
      </c>
      <c r="H3" t="str">
        <f t="shared" si="0"/>
        <v>3 - ODC</v>
      </c>
    </row>
    <row r="4" spans="1:8" x14ac:dyDescent="0.25">
      <c r="A4" s="5" t="s">
        <v>139</v>
      </c>
      <c r="C4" t="s">
        <v>139</v>
      </c>
      <c r="E4">
        <v>4</v>
      </c>
      <c r="F4" t="s">
        <v>280</v>
      </c>
      <c r="G4" t="s">
        <v>291</v>
      </c>
      <c r="H4" t="str">
        <f t="shared" si="0"/>
        <v>4 - INV</v>
      </c>
    </row>
    <row r="5" spans="1:8" x14ac:dyDescent="0.25">
      <c r="A5" t="s">
        <v>91</v>
      </c>
      <c r="E5">
        <v>5</v>
      </c>
      <c r="F5" t="s">
        <v>280</v>
      </c>
      <c r="G5" t="s">
        <v>292</v>
      </c>
      <c r="H5" t="str">
        <f t="shared" si="0"/>
        <v>5 - IFI</v>
      </c>
    </row>
    <row r="6" spans="1:8" x14ac:dyDescent="0.25">
      <c r="A6" t="s">
        <v>92</v>
      </c>
      <c r="E6">
        <v>6</v>
      </c>
      <c r="F6" t="s">
        <v>280</v>
      </c>
      <c r="G6" t="s">
        <v>293</v>
      </c>
      <c r="H6" t="str">
        <f t="shared" si="0"/>
        <v>6 - AMT</v>
      </c>
    </row>
    <row r="7" spans="1:8" x14ac:dyDescent="0.25">
      <c r="A7" t="s">
        <v>93</v>
      </c>
      <c r="E7">
        <v>9</v>
      </c>
      <c r="F7" t="s">
        <v>280</v>
      </c>
      <c r="G7" t="s">
        <v>294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1"/>
  <sheetViews>
    <sheetView topLeftCell="A35" workbookViewId="0">
      <selection activeCell="A47" sqref="A47"/>
    </sheetView>
  </sheetViews>
  <sheetFormatPr defaultRowHeight="15" x14ac:dyDescent="0.25"/>
  <cols>
    <col min="3" max="3" width="11.7109375" customWidth="1"/>
    <col min="4" max="4" width="29.140625" customWidth="1"/>
  </cols>
  <sheetData>
    <row r="1" spans="1:4" x14ac:dyDescent="0.25">
      <c r="A1" s="2" t="s">
        <v>173</v>
      </c>
      <c r="B1" s="2" t="s">
        <v>280</v>
      </c>
      <c r="C1" s="2" t="s">
        <v>3</v>
      </c>
      <c r="D1" t="str">
        <f>CONCATENATE(A1,B1,C1)</f>
        <v>01101 - ALEES</v>
      </c>
    </row>
    <row r="2" spans="1:4" x14ac:dyDescent="0.25">
      <c r="A2" s="2" t="s">
        <v>174</v>
      </c>
      <c r="B2" s="2" t="s">
        <v>280</v>
      </c>
      <c r="C2" s="2" t="s">
        <v>175</v>
      </c>
      <c r="D2" t="str">
        <f t="shared" ref="D2:D65" si="0">CONCATENATE(A2,B2,C2)</f>
        <v>02101 - TCEES</v>
      </c>
    </row>
    <row r="3" spans="1:4" x14ac:dyDescent="0.25">
      <c r="A3" s="2" t="s">
        <v>145</v>
      </c>
      <c r="B3" s="2" t="s">
        <v>280</v>
      </c>
      <c r="C3" s="2" t="s">
        <v>146</v>
      </c>
      <c r="D3" t="str">
        <f t="shared" si="0"/>
        <v>03101 - TJEES</v>
      </c>
    </row>
    <row r="4" spans="1:4" x14ac:dyDescent="0.25">
      <c r="A4" s="2" t="s">
        <v>240</v>
      </c>
      <c r="B4" s="2" t="s">
        <v>280</v>
      </c>
      <c r="C4" s="2" t="s">
        <v>4</v>
      </c>
      <c r="D4" t="str">
        <f t="shared" si="0"/>
        <v>03901 - FUNEPJ</v>
      </c>
    </row>
    <row r="5" spans="1:4" x14ac:dyDescent="0.25">
      <c r="A5" s="2" t="s">
        <v>143</v>
      </c>
      <c r="B5" s="2" t="s">
        <v>280</v>
      </c>
      <c r="C5" s="2" t="s">
        <v>144</v>
      </c>
      <c r="D5" t="str">
        <f t="shared" si="0"/>
        <v>05101 - MPES</v>
      </c>
    </row>
    <row r="6" spans="1:4" x14ac:dyDescent="0.25">
      <c r="A6" s="2" t="s">
        <v>241</v>
      </c>
      <c r="B6" s="2" t="s">
        <v>280</v>
      </c>
      <c r="C6" s="2" t="s">
        <v>5</v>
      </c>
      <c r="D6" t="str">
        <f t="shared" si="0"/>
        <v>05901 - FERIDL</v>
      </c>
    </row>
    <row r="7" spans="1:4" x14ac:dyDescent="0.25">
      <c r="A7" s="2" t="s">
        <v>249</v>
      </c>
      <c r="B7" s="2" t="s">
        <v>280</v>
      </c>
      <c r="C7" s="2" t="s">
        <v>6</v>
      </c>
      <c r="D7" t="str">
        <f t="shared" si="0"/>
        <v>05902 - FUNEMP</v>
      </c>
    </row>
    <row r="8" spans="1:4" x14ac:dyDescent="0.25">
      <c r="A8" s="2" t="s">
        <v>170</v>
      </c>
      <c r="B8" s="2" t="s">
        <v>280</v>
      </c>
      <c r="C8" s="2" t="s">
        <v>171</v>
      </c>
      <c r="D8" t="str">
        <f t="shared" si="0"/>
        <v>06101 - DPES</v>
      </c>
    </row>
    <row r="9" spans="1:4" x14ac:dyDescent="0.25">
      <c r="A9" s="2" t="s">
        <v>227</v>
      </c>
      <c r="B9" s="2" t="s">
        <v>280</v>
      </c>
      <c r="C9" s="2" t="s">
        <v>7</v>
      </c>
      <c r="D9" t="str">
        <f t="shared" si="0"/>
        <v>06901 - FADEPES</v>
      </c>
    </row>
    <row r="10" spans="1:4" x14ac:dyDescent="0.25">
      <c r="A10" s="2" t="s">
        <v>160</v>
      </c>
      <c r="B10" s="2" t="s">
        <v>280</v>
      </c>
      <c r="C10" s="2" t="s">
        <v>8</v>
      </c>
      <c r="D10" t="str">
        <f t="shared" si="0"/>
        <v>10101 - SCV</v>
      </c>
    </row>
    <row r="11" spans="1:4" x14ac:dyDescent="0.25">
      <c r="A11" s="2" t="s">
        <v>180</v>
      </c>
      <c r="B11" s="2" t="s">
        <v>280</v>
      </c>
      <c r="C11" s="2" t="s">
        <v>9</v>
      </c>
      <c r="D11" t="str">
        <f t="shared" si="0"/>
        <v>10102 - SCM</v>
      </c>
    </row>
    <row r="12" spans="1:4" x14ac:dyDescent="0.25">
      <c r="A12" s="2" t="s">
        <v>181</v>
      </c>
      <c r="B12" s="2" t="s">
        <v>280</v>
      </c>
      <c r="C12" s="2" t="s">
        <v>10</v>
      </c>
      <c r="D12" t="str">
        <f t="shared" si="0"/>
        <v>10103 - SECONT</v>
      </c>
    </row>
    <row r="13" spans="1:4" x14ac:dyDescent="0.25">
      <c r="A13" s="2" t="s">
        <v>184</v>
      </c>
      <c r="B13" s="2" t="s">
        <v>280</v>
      </c>
      <c r="C13" s="2" t="s">
        <v>11</v>
      </c>
      <c r="D13" t="str">
        <f t="shared" si="0"/>
        <v>10104 - SECOM</v>
      </c>
    </row>
    <row r="14" spans="1:4" x14ac:dyDescent="0.25">
      <c r="A14" s="2" t="s">
        <v>189</v>
      </c>
      <c r="B14" s="2" t="s">
        <v>280</v>
      </c>
      <c r="C14" s="2" t="s">
        <v>12</v>
      </c>
      <c r="D14" t="str">
        <f t="shared" si="0"/>
        <v>10109 - SEG</v>
      </c>
    </row>
    <row r="15" spans="1:4" x14ac:dyDescent="0.25">
      <c r="A15" s="2" t="s">
        <v>192</v>
      </c>
      <c r="B15" s="2" t="s">
        <v>280</v>
      </c>
      <c r="C15" s="2" t="s">
        <v>193</v>
      </c>
      <c r="D15" t="str">
        <f t="shared" si="0"/>
        <v>10201 - RTV-ES</v>
      </c>
    </row>
    <row r="16" spans="1:4" x14ac:dyDescent="0.25">
      <c r="A16" s="2" t="s">
        <v>272</v>
      </c>
      <c r="B16" s="2" t="s">
        <v>280</v>
      </c>
      <c r="C16" s="2" t="s">
        <v>273</v>
      </c>
      <c r="D16" t="str">
        <f t="shared" si="0"/>
        <v>10904 - FECC</v>
      </c>
    </row>
    <row r="17" spans="1:4" x14ac:dyDescent="0.25">
      <c r="A17" s="2" t="s">
        <v>172</v>
      </c>
      <c r="B17" s="2" t="s">
        <v>280</v>
      </c>
      <c r="C17" s="2" t="s">
        <v>14</v>
      </c>
      <c r="D17" t="str">
        <f t="shared" si="0"/>
        <v>16101 - PGE</v>
      </c>
    </row>
    <row r="18" spans="1:4" x14ac:dyDescent="0.25">
      <c r="A18" s="2" t="s">
        <v>242</v>
      </c>
      <c r="B18" s="2" t="s">
        <v>280</v>
      </c>
      <c r="C18" s="2" t="s">
        <v>15</v>
      </c>
      <c r="D18" t="str">
        <f t="shared" si="0"/>
        <v>16901 - FUNCAD</v>
      </c>
    </row>
    <row r="19" spans="1:4" x14ac:dyDescent="0.25">
      <c r="A19" s="2" t="s">
        <v>169</v>
      </c>
      <c r="B19" s="2" t="s">
        <v>280</v>
      </c>
      <c r="C19" s="2" t="s">
        <v>16</v>
      </c>
      <c r="D19" t="str">
        <f t="shared" si="0"/>
        <v>19101 - VICE</v>
      </c>
    </row>
    <row r="20" spans="1:4" x14ac:dyDescent="0.25">
      <c r="A20" s="2" t="s">
        <v>142</v>
      </c>
      <c r="B20" s="2" t="s">
        <v>280</v>
      </c>
      <c r="C20" s="2" t="s">
        <v>17</v>
      </c>
      <c r="D20" t="str">
        <f t="shared" si="0"/>
        <v>22101 - SEFAZ</v>
      </c>
    </row>
    <row r="21" spans="1:4" x14ac:dyDescent="0.25">
      <c r="A21" s="2" t="s">
        <v>207</v>
      </c>
      <c r="B21" s="2" t="s">
        <v>280</v>
      </c>
      <c r="C21" s="2" t="s">
        <v>208</v>
      </c>
      <c r="D21" t="str">
        <f t="shared" si="0"/>
        <v>22202 - JUCEES</v>
      </c>
    </row>
    <row r="22" spans="1:4" x14ac:dyDescent="0.25">
      <c r="A22" s="2" t="s">
        <v>215</v>
      </c>
      <c r="B22" s="2" t="s">
        <v>280</v>
      </c>
      <c r="C22" s="2" t="s">
        <v>18</v>
      </c>
      <c r="D22" t="str">
        <f t="shared" si="0"/>
        <v>22204 - BANESTES</v>
      </c>
    </row>
    <row r="23" spans="1:4" x14ac:dyDescent="0.25">
      <c r="A23" s="2" t="s">
        <v>228</v>
      </c>
      <c r="B23" s="2" t="s">
        <v>280</v>
      </c>
      <c r="C23" s="2" t="s">
        <v>19</v>
      </c>
      <c r="D23" t="str">
        <f t="shared" si="0"/>
        <v>22901 - FUNSEFAZ</v>
      </c>
    </row>
    <row r="24" spans="1:4" x14ac:dyDescent="0.25">
      <c r="A24" s="2" t="s">
        <v>256</v>
      </c>
      <c r="B24" s="2" t="s">
        <v>280</v>
      </c>
      <c r="C24" s="2" t="s">
        <v>257</v>
      </c>
      <c r="D24" t="str">
        <f t="shared" si="0"/>
        <v>22902 - FUNSES</v>
      </c>
    </row>
    <row r="25" spans="1:4" x14ac:dyDescent="0.25">
      <c r="A25" s="2" t="s">
        <v>141</v>
      </c>
      <c r="B25" s="2" t="s">
        <v>280</v>
      </c>
      <c r="C25" s="2" t="s">
        <v>20</v>
      </c>
      <c r="D25" t="str">
        <f t="shared" si="0"/>
        <v>27101 - SEP</v>
      </c>
    </row>
    <row r="26" spans="1:4" x14ac:dyDescent="0.25">
      <c r="A26" s="2" t="s">
        <v>199</v>
      </c>
      <c r="B26" s="2" t="s">
        <v>280</v>
      </c>
      <c r="C26" s="2" t="s">
        <v>21</v>
      </c>
      <c r="D26" t="str">
        <f t="shared" si="0"/>
        <v>27201 - IJSN</v>
      </c>
    </row>
    <row r="27" spans="1:4" x14ac:dyDescent="0.25">
      <c r="A27" s="2" t="s">
        <v>229</v>
      </c>
      <c r="B27" s="2" t="s">
        <v>280</v>
      </c>
      <c r="C27" s="2" t="s">
        <v>22</v>
      </c>
      <c r="D27" t="str">
        <f t="shared" si="0"/>
        <v>27901 - FUMDEVIT</v>
      </c>
    </row>
    <row r="28" spans="1:4" x14ac:dyDescent="0.25">
      <c r="A28" s="2" t="s">
        <v>254</v>
      </c>
      <c r="B28" s="2" t="s">
        <v>280</v>
      </c>
      <c r="C28" s="2" t="s">
        <v>23</v>
      </c>
      <c r="D28" t="str">
        <f t="shared" si="0"/>
        <v>27902 - FEADM</v>
      </c>
    </row>
    <row r="29" spans="1:4" x14ac:dyDescent="0.25">
      <c r="A29" s="2" t="s">
        <v>147</v>
      </c>
      <c r="B29" s="2" t="s">
        <v>280</v>
      </c>
      <c r="C29" s="2" t="s">
        <v>24</v>
      </c>
      <c r="D29" t="str">
        <f t="shared" si="0"/>
        <v>28101 - SEGER</v>
      </c>
    </row>
    <row r="30" spans="1:4" x14ac:dyDescent="0.25">
      <c r="A30" s="2" t="s">
        <v>198</v>
      </c>
      <c r="B30" s="2" t="s">
        <v>280</v>
      </c>
      <c r="C30" s="2" t="s">
        <v>25</v>
      </c>
      <c r="D30" t="str">
        <f t="shared" si="0"/>
        <v>28201 - ESESP</v>
      </c>
    </row>
    <row r="31" spans="1:4" x14ac:dyDescent="0.25">
      <c r="A31" s="2" t="s">
        <v>209</v>
      </c>
      <c r="B31" s="2" t="s">
        <v>280</v>
      </c>
      <c r="C31" s="2" t="s">
        <v>26</v>
      </c>
      <c r="D31" t="str">
        <f t="shared" si="0"/>
        <v>28202 - DIO</v>
      </c>
    </row>
    <row r="32" spans="1:4" x14ac:dyDescent="0.25">
      <c r="A32" s="2" t="s">
        <v>214</v>
      </c>
      <c r="B32" s="2" t="s">
        <v>280</v>
      </c>
      <c r="C32" s="2" t="s">
        <v>27</v>
      </c>
      <c r="D32" t="str">
        <f t="shared" si="0"/>
        <v>28203 - PRODEST</v>
      </c>
    </row>
    <row r="33" spans="1:4" x14ac:dyDescent="0.25">
      <c r="A33" s="2" t="s">
        <v>148</v>
      </c>
      <c r="B33" s="2" t="s">
        <v>280</v>
      </c>
      <c r="C33" s="2" t="s">
        <v>28</v>
      </c>
      <c r="D33" t="str">
        <f t="shared" si="0"/>
        <v>30101 - SEDES</v>
      </c>
    </row>
    <row r="34" spans="1:4" x14ac:dyDescent="0.25">
      <c r="A34" s="2" t="s">
        <v>213</v>
      </c>
      <c r="B34" s="2" t="s">
        <v>280</v>
      </c>
      <c r="C34" s="2" t="s">
        <v>29</v>
      </c>
      <c r="D34" t="str">
        <f t="shared" si="0"/>
        <v>30203 - IPEM-ES</v>
      </c>
    </row>
    <row r="35" spans="1:4" x14ac:dyDescent="0.25">
      <c r="A35" s="2" t="s">
        <v>216</v>
      </c>
      <c r="B35" s="2" t="s">
        <v>280</v>
      </c>
      <c r="C35" s="2" t="s">
        <v>30</v>
      </c>
      <c r="D35" t="str">
        <f t="shared" si="0"/>
        <v>30205 - ADERES</v>
      </c>
    </row>
    <row r="36" spans="1:4" x14ac:dyDescent="0.25">
      <c r="A36" s="2" t="s">
        <v>217</v>
      </c>
      <c r="B36" s="2" t="s">
        <v>280</v>
      </c>
      <c r="C36" s="2" t="s">
        <v>31</v>
      </c>
      <c r="D36" t="str">
        <f t="shared" si="0"/>
        <v>30206 - BANDES</v>
      </c>
    </row>
    <row r="37" spans="1:4" x14ac:dyDescent="0.25">
      <c r="A37" s="2" t="s">
        <v>218</v>
      </c>
      <c r="B37" s="2" t="s">
        <v>280</v>
      </c>
      <c r="C37" s="2" t="s">
        <v>219</v>
      </c>
      <c r="D37" t="str">
        <f t="shared" si="0"/>
        <v>30207 - ARSP</v>
      </c>
    </row>
    <row r="38" spans="1:4" x14ac:dyDescent="0.25">
      <c r="A38" s="2" t="s">
        <v>220</v>
      </c>
      <c r="B38" s="2" t="s">
        <v>280</v>
      </c>
      <c r="C38" s="2" t="s">
        <v>221</v>
      </c>
      <c r="D38" t="str">
        <f t="shared" si="0"/>
        <v>30208 - ES GÁS</v>
      </c>
    </row>
    <row r="39" spans="1:4" x14ac:dyDescent="0.25">
      <c r="A39" s="2" t="s">
        <v>251</v>
      </c>
      <c r="B39" s="2" t="s">
        <v>280</v>
      </c>
      <c r="C39" s="2" t="s">
        <v>252</v>
      </c>
      <c r="D39" t="str">
        <f t="shared" si="0"/>
        <v>30902 - FUNDESUL</v>
      </c>
    </row>
    <row r="40" spans="1:4" x14ac:dyDescent="0.25">
      <c r="A40" s="2" t="s">
        <v>149</v>
      </c>
      <c r="B40" s="2" t="s">
        <v>280</v>
      </c>
      <c r="C40" s="2" t="s">
        <v>32</v>
      </c>
      <c r="D40" t="str">
        <f t="shared" si="0"/>
        <v>31101 - SEAG</v>
      </c>
    </row>
    <row r="41" spans="1:4" x14ac:dyDescent="0.25">
      <c r="A41" s="2" t="s">
        <v>197</v>
      </c>
      <c r="B41" s="2" t="s">
        <v>280</v>
      </c>
      <c r="C41" s="2" t="s">
        <v>33</v>
      </c>
      <c r="D41" t="str">
        <f t="shared" si="0"/>
        <v>31201 - IDAF</v>
      </c>
    </row>
    <row r="42" spans="1:4" x14ac:dyDescent="0.25">
      <c r="A42" s="2" t="s">
        <v>206</v>
      </c>
      <c r="B42" s="2" t="s">
        <v>280</v>
      </c>
      <c r="C42" s="2" t="s">
        <v>34</v>
      </c>
      <c r="D42" t="str">
        <f t="shared" si="0"/>
        <v>31202 - INCAPER</v>
      </c>
    </row>
    <row r="43" spans="1:4" x14ac:dyDescent="0.25">
      <c r="A43" s="2" t="s">
        <v>211</v>
      </c>
      <c r="B43" s="2" t="s">
        <v>280</v>
      </c>
      <c r="C43" s="2" t="s">
        <v>212</v>
      </c>
      <c r="D43" t="str">
        <f t="shared" si="0"/>
        <v>31203 - CEASA</v>
      </c>
    </row>
    <row r="44" spans="1:4" x14ac:dyDescent="0.25">
      <c r="A44" s="2" t="s">
        <v>244</v>
      </c>
      <c r="B44" s="2" t="s">
        <v>280</v>
      </c>
      <c r="C44" s="2" t="s">
        <v>35</v>
      </c>
      <c r="D44" t="str">
        <f t="shared" si="0"/>
        <v>31901 - FEAC</v>
      </c>
    </row>
    <row r="45" spans="1:4" x14ac:dyDescent="0.25">
      <c r="A45" s="2" t="s">
        <v>258</v>
      </c>
      <c r="B45" s="2" t="s">
        <v>280</v>
      </c>
      <c r="C45" s="2" t="s">
        <v>36</v>
      </c>
      <c r="D45" t="str">
        <f t="shared" si="0"/>
        <v>31902 - FUNSAF</v>
      </c>
    </row>
    <row r="46" spans="1:4" ht="21" x14ac:dyDescent="0.25">
      <c r="A46" s="2" t="s">
        <v>265</v>
      </c>
      <c r="B46" s="2" t="s">
        <v>280</v>
      </c>
      <c r="C46" s="2" t="s">
        <v>266</v>
      </c>
      <c r="D46" t="str">
        <f t="shared" si="0"/>
        <v>31903 - FUNDO RURAL SUSTENTÁVEL</v>
      </c>
    </row>
    <row r="47" spans="1:4" x14ac:dyDescent="0.25">
      <c r="A47" s="2" t="s">
        <v>269</v>
      </c>
      <c r="B47" s="2" t="s">
        <v>280</v>
      </c>
      <c r="C47" s="2" t="s">
        <v>270</v>
      </c>
      <c r="D47" t="str">
        <f t="shared" si="0"/>
        <v>31904 - FEACME</v>
      </c>
    </row>
    <row r="48" spans="1:4" x14ac:dyDescent="0.25">
      <c r="A48" s="2" t="s">
        <v>150</v>
      </c>
      <c r="B48" s="2" t="s">
        <v>280</v>
      </c>
      <c r="C48" s="2" t="s">
        <v>37</v>
      </c>
      <c r="D48" t="str">
        <f t="shared" si="0"/>
        <v>32101 - SECTI</v>
      </c>
    </row>
    <row r="49" spans="1:4" x14ac:dyDescent="0.25">
      <c r="A49" s="2" t="s">
        <v>203</v>
      </c>
      <c r="B49" s="2" t="s">
        <v>280</v>
      </c>
      <c r="C49" s="2" t="s">
        <v>38</v>
      </c>
      <c r="D49" t="str">
        <f t="shared" si="0"/>
        <v>32202 - FAPES</v>
      </c>
    </row>
    <row r="50" spans="1:4" x14ac:dyDescent="0.25">
      <c r="A50" s="2" t="s">
        <v>238</v>
      </c>
      <c r="B50" s="2" t="s">
        <v>280</v>
      </c>
      <c r="C50" s="2" t="s">
        <v>39</v>
      </c>
      <c r="D50" t="str">
        <f t="shared" si="0"/>
        <v>32901 - FUNCITEC</v>
      </c>
    </row>
    <row r="51" spans="1:4" x14ac:dyDescent="0.25">
      <c r="A51" s="2" t="s">
        <v>255</v>
      </c>
      <c r="B51" s="2" t="s">
        <v>280</v>
      </c>
      <c r="C51" s="2" t="s">
        <v>40</v>
      </c>
      <c r="D51" t="str">
        <f t="shared" si="0"/>
        <v>32902 - FDI</v>
      </c>
    </row>
    <row r="52" spans="1:4" x14ac:dyDescent="0.25">
      <c r="A52" s="2" t="s">
        <v>151</v>
      </c>
      <c r="B52" s="2" t="s">
        <v>280</v>
      </c>
      <c r="C52" s="2" t="s">
        <v>152</v>
      </c>
      <c r="D52" t="str">
        <f t="shared" si="0"/>
        <v>35101 - SEMOBI</v>
      </c>
    </row>
    <row r="53" spans="1:4" x14ac:dyDescent="0.25">
      <c r="A53" s="2" t="s">
        <v>196</v>
      </c>
      <c r="B53" s="2" t="s">
        <v>280</v>
      </c>
      <c r="C53" s="2" t="s">
        <v>41</v>
      </c>
      <c r="D53" t="str">
        <f t="shared" si="0"/>
        <v>35201 - DER-ES</v>
      </c>
    </row>
    <row r="54" spans="1:4" x14ac:dyDescent="0.25">
      <c r="A54" s="2" t="s">
        <v>210</v>
      </c>
      <c r="B54" s="2" t="s">
        <v>280</v>
      </c>
      <c r="C54" s="2" t="s">
        <v>42</v>
      </c>
      <c r="D54" t="str">
        <f t="shared" si="0"/>
        <v>35203 - CETURB-GV</v>
      </c>
    </row>
    <row r="55" spans="1:4" x14ac:dyDescent="0.25">
      <c r="A55" s="2" t="s">
        <v>222</v>
      </c>
      <c r="B55" s="2" t="s">
        <v>280</v>
      </c>
      <c r="C55" s="2" t="s">
        <v>44</v>
      </c>
      <c r="D55" t="str">
        <f t="shared" si="0"/>
        <v>35208 - IOPES</v>
      </c>
    </row>
    <row r="56" spans="1:4" x14ac:dyDescent="0.25">
      <c r="A56" s="2" t="s">
        <v>243</v>
      </c>
      <c r="B56" s="2" t="s">
        <v>280</v>
      </c>
      <c r="C56" s="2" t="s">
        <v>45</v>
      </c>
      <c r="D56" t="str">
        <f t="shared" si="0"/>
        <v>35901 - FEP</v>
      </c>
    </row>
    <row r="57" spans="1:4" x14ac:dyDescent="0.25">
      <c r="A57" s="2" t="s">
        <v>261</v>
      </c>
      <c r="B57" s="2" t="s">
        <v>280</v>
      </c>
      <c r="C57" s="2" t="s">
        <v>262</v>
      </c>
      <c r="D57" t="str">
        <f t="shared" si="0"/>
        <v>35903 - FEFIN</v>
      </c>
    </row>
    <row r="58" spans="1:4" x14ac:dyDescent="0.25">
      <c r="A58" s="2" t="s">
        <v>153</v>
      </c>
      <c r="B58" s="2" t="s">
        <v>280</v>
      </c>
      <c r="C58" s="2" t="s">
        <v>46</v>
      </c>
      <c r="D58" t="str">
        <f t="shared" si="0"/>
        <v>36101 - SEDURB</v>
      </c>
    </row>
    <row r="59" spans="1:4" x14ac:dyDescent="0.25">
      <c r="A59" s="2" t="s">
        <v>201</v>
      </c>
      <c r="B59" s="2" t="s">
        <v>280</v>
      </c>
      <c r="C59" s="2" t="s">
        <v>47</v>
      </c>
      <c r="D59" t="str">
        <f t="shared" si="0"/>
        <v>36202 - CESAN</v>
      </c>
    </row>
    <row r="60" spans="1:4" x14ac:dyDescent="0.25">
      <c r="A60" s="2" t="s">
        <v>230</v>
      </c>
      <c r="B60" s="2" t="s">
        <v>280</v>
      </c>
      <c r="C60" s="2" t="s">
        <v>48</v>
      </c>
      <c r="D60" t="str">
        <f t="shared" si="0"/>
        <v>36901 - FEHAB</v>
      </c>
    </row>
    <row r="61" spans="1:4" x14ac:dyDescent="0.25">
      <c r="A61" s="2" t="s">
        <v>154</v>
      </c>
      <c r="B61" s="2" t="s">
        <v>280</v>
      </c>
      <c r="C61" s="2" t="s">
        <v>49</v>
      </c>
      <c r="D61" t="str">
        <f t="shared" si="0"/>
        <v>37101 - SETUR</v>
      </c>
    </row>
    <row r="62" spans="1:4" x14ac:dyDescent="0.25">
      <c r="A62" s="2" t="s">
        <v>231</v>
      </c>
      <c r="B62" s="2" t="s">
        <v>280</v>
      </c>
      <c r="C62" s="2" t="s">
        <v>50</v>
      </c>
      <c r="D62" t="str">
        <f t="shared" si="0"/>
        <v>37901 - FUNTUR</v>
      </c>
    </row>
    <row r="63" spans="1:4" x14ac:dyDescent="0.25">
      <c r="A63" s="2" t="s">
        <v>155</v>
      </c>
      <c r="B63" s="2" t="s">
        <v>280</v>
      </c>
      <c r="C63" s="2" t="s">
        <v>51</v>
      </c>
      <c r="D63" t="str">
        <f t="shared" si="0"/>
        <v>39101 - SESPORT</v>
      </c>
    </row>
    <row r="64" spans="1:4" x14ac:dyDescent="0.25">
      <c r="A64" s="2" t="s">
        <v>239</v>
      </c>
      <c r="B64" s="2" t="s">
        <v>280</v>
      </c>
      <c r="C64" s="2" t="s">
        <v>52</v>
      </c>
      <c r="D64" t="str">
        <f t="shared" si="0"/>
        <v>39901 - PRÓ-ESPORTE</v>
      </c>
    </row>
    <row r="65" spans="1:4" x14ac:dyDescent="0.25">
      <c r="A65" s="2" t="s">
        <v>156</v>
      </c>
      <c r="B65" s="2" t="s">
        <v>280</v>
      </c>
      <c r="C65" s="2" t="s">
        <v>53</v>
      </c>
      <c r="D65" t="str">
        <f t="shared" si="0"/>
        <v>40101 - SECULT</v>
      </c>
    </row>
    <row r="66" spans="1:4" x14ac:dyDescent="0.25">
      <c r="A66" s="2" t="s">
        <v>179</v>
      </c>
      <c r="B66" s="2" t="s">
        <v>280</v>
      </c>
      <c r="C66" s="2" t="s">
        <v>54</v>
      </c>
      <c r="D66" t="str">
        <f t="shared" ref="D66:D111" si="1">CONCATENATE(A66,B66,C66)</f>
        <v>40102 - APEES</v>
      </c>
    </row>
    <row r="67" spans="1:4" x14ac:dyDescent="0.25">
      <c r="A67" s="2" t="s">
        <v>232</v>
      </c>
      <c r="B67" s="2" t="s">
        <v>280</v>
      </c>
      <c r="C67" s="2" t="s">
        <v>55</v>
      </c>
      <c r="D67" t="str">
        <f t="shared" si="1"/>
        <v>40901 - FUNCULTURA</v>
      </c>
    </row>
    <row r="68" spans="1:4" x14ac:dyDescent="0.25">
      <c r="A68" s="2" t="s">
        <v>157</v>
      </c>
      <c r="B68" s="2" t="s">
        <v>280</v>
      </c>
      <c r="C68" s="2" t="s">
        <v>56</v>
      </c>
      <c r="D68" t="str">
        <f t="shared" si="1"/>
        <v>41101 - SEAMA</v>
      </c>
    </row>
    <row r="69" spans="1:4" x14ac:dyDescent="0.25">
      <c r="A69" s="2" t="s">
        <v>195</v>
      </c>
      <c r="B69" s="2" t="s">
        <v>280</v>
      </c>
      <c r="C69" s="2" t="s">
        <v>57</v>
      </c>
      <c r="D69" t="str">
        <f t="shared" si="1"/>
        <v>41201 - IEMA</v>
      </c>
    </row>
    <row r="70" spans="1:4" x14ac:dyDescent="0.25">
      <c r="A70" s="2" t="s">
        <v>200</v>
      </c>
      <c r="B70" s="2" t="s">
        <v>280</v>
      </c>
      <c r="C70" s="2" t="s">
        <v>58</v>
      </c>
      <c r="D70" t="str">
        <f t="shared" si="1"/>
        <v>41202 - AGERH</v>
      </c>
    </row>
    <row r="71" spans="1:4" x14ac:dyDescent="0.25">
      <c r="A71" s="2" t="s">
        <v>233</v>
      </c>
      <c r="B71" s="2" t="s">
        <v>280</v>
      </c>
      <c r="C71" s="2" t="s">
        <v>59</v>
      </c>
      <c r="D71" t="str">
        <f t="shared" si="1"/>
        <v>41901 - FUNDEMA</v>
      </c>
    </row>
    <row r="72" spans="1:4" x14ac:dyDescent="0.25">
      <c r="A72" s="2" t="s">
        <v>250</v>
      </c>
      <c r="B72" s="2" t="s">
        <v>280</v>
      </c>
      <c r="C72" s="2" t="s">
        <v>60</v>
      </c>
      <c r="D72" t="str">
        <f t="shared" si="1"/>
        <v>41902 - FUNDÁGUA</v>
      </c>
    </row>
    <row r="73" spans="1:4" x14ac:dyDescent="0.25">
      <c r="A73" s="2" t="s">
        <v>158</v>
      </c>
      <c r="B73" s="2" t="s">
        <v>280</v>
      </c>
      <c r="C73" s="2" t="s">
        <v>61</v>
      </c>
      <c r="D73" t="str">
        <f t="shared" si="1"/>
        <v>42101 - SEDU</v>
      </c>
    </row>
    <row r="74" spans="1:4" x14ac:dyDescent="0.25">
      <c r="A74" s="2" t="s">
        <v>190</v>
      </c>
      <c r="B74" s="2" t="s">
        <v>280</v>
      </c>
      <c r="C74" s="2" t="s">
        <v>62</v>
      </c>
      <c r="D74" t="str">
        <f t="shared" si="1"/>
        <v>42201 - FAMES</v>
      </c>
    </row>
    <row r="75" spans="1:4" x14ac:dyDescent="0.25">
      <c r="A75" s="2" t="s">
        <v>246</v>
      </c>
      <c r="B75" s="2" t="s">
        <v>280</v>
      </c>
      <c r="C75" s="2" t="s">
        <v>247</v>
      </c>
      <c r="D75" t="str">
        <f t="shared" si="1"/>
        <v>42901 - FUNPAES</v>
      </c>
    </row>
    <row r="76" spans="1:4" x14ac:dyDescent="0.25">
      <c r="A76" s="2" t="s">
        <v>234</v>
      </c>
      <c r="B76" s="2" t="s">
        <v>280</v>
      </c>
      <c r="C76" s="2" t="s">
        <v>63</v>
      </c>
      <c r="D76" t="str">
        <f t="shared" si="1"/>
        <v>44901 - FES</v>
      </c>
    </row>
    <row r="77" spans="1:4" x14ac:dyDescent="0.25">
      <c r="A77" s="2" t="s">
        <v>159</v>
      </c>
      <c r="B77" s="2" t="s">
        <v>280</v>
      </c>
      <c r="C77" s="2" t="s">
        <v>64</v>
      </c>
      <c r="D77" t="str">
        <f t="shared" si="1"/>
        <v>45101 - SESP</v>
      </c>
    </row>
    <row r="78" spans="1:4" x14ac:dyDescent="0.25">
      <c r="A78" s="2" t="s">
        <v>178</v>
      </c>
      <c r="B78" s="2" t="s">
        <v>280</v>
      </c>
      <c r="C78" s="2" t="s">
        <v>65</v>
      </c>
      <c r="D78" t="str">
        <f t="shared" si="1"/>
        <v>45102 - PCES</v>
      </c>
    </row>
    <row r="79" spans="1:4" x14ac:dyDescent="0.25">
      <c r="A79" s="2" t="s">
        <v>182</v>
      </c>
      <c r="B79" s="2" t="s">
        <v>280</v>
      </c>
      <c r="C79" s="2" t="s">
        <v>66</v>
      </c>
      <c r="D79" t="str">
        <f t="shared" si="1"/>
        <v>45103 - PMES</v>
      </c>
    </row>
    <row r="80" spans="1:4" x14ac:dyDescent="0.25">
      <c r="A80" s="2" t="s">
        <v>183</v>
      </c>
      <c r="B80" s="2" t="s">
        <v>280</v>
      </c>
      <c r="C80" s="2" t="s">
        <v>67</v>
      </c>
      <c r="D80" t="str">
        <f t="shared" si="1"/>
        <v>45104 - CBMES</v>
      </c>
    </row>
    <row r="81" spans="1:4" x14ac:dyDescent="0.25">
      <c r="A81" s="2" t="s">
        <v>187</v>
      </c>
      <c r="B81" s="2" t="s">
        <v>280</v>
      </c>
      <c r="C81" s="2" t="s">
        <v>68</v>
      </c>
      <c r="D81" t="str">
        <f t="shared" si="1"/>
        <v>45105 - DSPM</v>
      </c>
    </row>
    <row r="82" spans="1:4" x14ac:dyDescent="0.25">
      <c r="A82" s="2" t="s">
        <v>188</v>
      </c>
      <c r="B82" s="2" t="s">
        <v>280</v>
      </c>
      <c r="C82" s="2" t="s">
        <v>69</v>
      </c>
      <c r="D82" t="str">
        <f t="shared" si="1"/>
        <v>45106 - CEPDEC</v>
      </c>
    </row>
    <row r="83" spans="1:4" x14ac:dyDescent="0.25">
      <c r="A83" s="2" t="s">
        <v>202</v>
      </c>
      <c r="B83" s="2" t="s">
        <v>280</v>
      </c>
      <c r="C83" s="2" t="s">
        <v>43</v>
      </c>
      <c r="D83" t="str">
        <f t="shared" si="1"/>
        <v>45202 - DETRAN</v>
      </c>
    </row>
    <row r="84" spans="1:4" x14ac:dyDescent="0.25">
      <c r="A84" s="2" t="s">
        <v>235</v>
      </c>
      <c r="B84" s="2" t="s">
        <v>280</v>
      </c>
      <c r="C84" s="2" t="s">
        <v>70</v>
      </c>
      <c r="D84" t="str">
        <f t="shared" si="1"/>
        <v>45901 - FUNREPOCI</v>
      </c>
    </row>
    <row r="85" spans="1:4" x14ac:dyDescent="0.25">
      <c r="A85" s="2" t="s">
        <v>248</v>
      </c>
      <c r="B85" s="2" t="s">
        <v>280</v>
      </c>
      <c r="C85" s="2" t="s">
        <v>71</v>
      </c>
      <c r="D85" t="str">
        <f t="shared" si="1"/>
        <v>45902 - FUNREPOM</v>
      </c>
    </row>
    <row r="86" spans="1:4" x14ac:dyDescent="0.25">
      <c r="A86" s="2" t="s">
        <v>263</v>
      </c>
      <c r="B86" s="2" t="s">
        <v>280</v>
      </c>
      <c r="C86" s="2" t="s">
        <v>72</v>
      </c>
      <c r="D86" t="str">
        <f t="shared" si="1"/>
        <v>45903 - FSPMES</v>
      </c>
    </row>
    <row r="87" spans="1:4" x14ac:dyDescent="0.25">
      <c r="A87" s="2" t="s">
        <v>268</v>
      </c>
      <c r="B87" s="2" t="s">
        <v>280</v>
      </c>
      <c r="C87" s="2" t="s">
        <v>73</v>
      </c>
      <c r="D87" t="str">
        <f t="shared" si="1"/>
        <v>45904 - FUNREBOM</v>
      </c>
    </row>
    <row r="88" spans="1:4" x14ac:dyDescent="0.25">
      <c r="A88" s="2" t="s">
        <v>274</v>
      </c>
      <c r="B88" s="2" t="s">
        <v>280</v>
      </c>
      <c r="C88" s="2" t="s">
        <v>275</v>
      </c>
      <c r="D88" t="str">
        <f t="shared" si="1"/>
        <v>45905 - FUNPDEC</v>
      </c>
    </row>
    <row r="89" spans="1:4" x14ac:dyDescent="0.25">
      <c r="A89" s="2" t="s">
        <v>278</v>
      </c>
      <c r="B89" s="2" t="s">
        <v>280</v>
      </c>
      <c r="C89" s="2" t="s">
        <v>279</v>
      </c>
      <c r="D89" t="str">
        <f t="shared" si="1"/>
        <v>45906 - FESP</v>
      </c>
    </row>
    <row r="90" spans="1:4" x14ac:dyDescent="0.25">
      <c r="A90" s="2" t="s">
        <v>161</v>
      </c>
      <c r="B90" s="2" t="s">
        <v>280</v>
      </c>
      <c r="C90" s="2" t="s">
        <v>74</v>
      </c>
      <c r="D90" t="str">
        <f t="shared" si="1"/>
        <v>46101 - SEJUS</v>
      </c>
    </row>
    <row r="91" spans="1:4" x14ac:dyDescent="0.25">
      <c r="A91" s="2" t="s">
        <v>204</v>
      </c>
      <c r="B91" s="2" t="s">
        <v>280</v>
      </c>
      <c r="C91" s="2" t="s">
        <v>205</v>
      </c>
      <c r="D91" t="str">
        <f t="shared" si="1"/>
        <v>46202 - PROCON</v>
      </c>
    </row>
    <row r="92" spans="1:4" x14ac:dyDescent="0.25">
      <c r="A92" s="2" t="s">
        <v>236</v>
      </c>
      <c r="B92" s="2" t="s">
        <v>280</v>
      </c>
      <c r="C92" s="2" t="s">
        <v>76</v>
      </c>
      <c r="D92" t="str">
        <f t="shared" si="1"/>
        <v>46901 - FTP</v>
      </c>
    </row>
    <row r="93" spans="1:4" x14ac:dyDescent="0.25">
      <c r="A93" s="2" t="s">
        <v>259</v>
      </c>
      <c r="B93" s="2" t="s">
        <v>280</v>
      </c>
      <c r="C93" s="2" t="s">
        <v>260</v>
      </c>
      <c r="D93" t="str">
        <f t="shared" si="1"/>
        <v>46903 - FUNPEN</v>
      </c>
    </row>
    <row r="94" spans="1:4" x14ac:dyDescent="0.25">
      <c r="A94" s="2" t="s">
        <v>267</v>
      </c>
      <c r="B94" s="2" t="s">
        <v>280</v>
      </c>
      <c r="C94" s="2" t="s">
        <v>77</v>
      </c>
      <c r="D94" t="str">
        <f t="shared" si="1"/>
        <v>46904 - FEDC</v>
      </c>
    </row>
    <row r="95" spans="1:4" x14ac:dyDescent="0.25">
      <c r="A95" s="2" t="s">
        <v>162</v>
      </c>
      <c r="B95" s="2" t="s">
        <v>280</v>
      </c>
      <c r="C95" s="2" t="s">
        <v>82</v>
      </c>
      <c r="D95" t="str">
        <f t="shared" si="1"/>
        <v>47101 - SETADES</v>
      </c>
    </row>
    <row r="96" spans="1:4" x14ac:dyDescent="0.25">
      <c r="A96" s="2" t="s">
        <v>237</v>
      </c>
      <c r="B96" s="2" t="s">
        <v>280</v>
      </c>
      <c r="C96" s="2" t="s">
        <v>78</v>
      </c>
      <c r="D96" t="str">
        <f t="shared" si="1"/>
        <v>47901 - FEAS</v>
      </c>
    </row>
    <row r="97" spans="1:4" x14ac:dyDescent="0.25">
      <c r="A97" s="2" t="s">
        <v>271</v>
      </c>
      <c r="B97" s="2" t="s">
        <v>280</v>
      </c>
      <c r="C97" s="2" t="s">
        <v>1</v>
      </c>
      <c r="D97" t="str">
        <f t="shared" si="1"/>
        <v>47904 - FUNCOP</v>
      </c>
    </row>
    <row r="98" spans="1:4" x14ac:dyDescent="0.25">
      <c r="A98" s="2" t="s">
        <v>276</v>
      </c>
      <c r="B98" s="2" t="s">
        <v>280</v>
      </c>
      <c r="C98" s="2" t="s">
        <v>277</v>
      </c>
      <c r="D98" t="str">
        <f t="shared" si="1"/>
        <v>47906 - FET</v>
      </c>
    </row>
    <row r="99" spans="1:4" x14ac:dyDescent="0.25">
      <c r="A99" s="2" t="s">
        <v>167</v>
      </c>
      <c r="B99" s="2" t="s">
        <v>280</v>
      </c>
      <c r="C99" s="2" t="s">
        <v>168</v>
      </c>
      <c r="D99" t="str">
        <f t="shared" si="1"/>
        <v>48101 - SEDH</v>
      </c>
    </row>
    <row r="100" spans="1:4" x14ac:dyDescent="0.25">
      <c r="A100" s="2" t="s">
        <v>191</v>
      </c>
      <c r="B100" s="2" t="s">
        <v>280</v>
      </c>
      <c r="C100" s="2" t="s">
        <v>75</v>
      </c>
      <c r="D100" t="str">
        <f t="shared" si="1"/>
        <v>48201 - IASES</v>
      </c>
    </row>
    <row r="101" spans="1:4" x14ac:dyDescent="0.25">
      <c r="A101" s="2" t="s">
        <v>245</v>
      </c>
      <c r="B101" s="2" t="s">
        <v>280</v>
      </c>
      <c r="C101" s="2" t="s">
        <v>79</v>
      </c>
      <c r="D101" t="str">
        <f t="shared" si="1"/>
        <v>48901 - FIA</v>
      </c>
    </row>
    <row r="102" spans="1:4" x14ac:dyDescent="0.25">
      <c r="A102" s="2" t="s">
        <v>253</v>
      </c>
      <c r="B102" s="2" t="s">
        <v>280</v>
      </c>
      <c r="C102" s="2" t="s">
        <v>80</v>
      </c>
      <c r="D102" t="str">
        <f t="shared" si="1"/>
        <v>48902 - FEPI</v>
      </c>
    </row>
    <row r="103" spans="1:4" x14ac:dyDescent="0.25">
      <c r="A103" s="2" t="s">
        <v>264</v>
      </c>
      <c r="B103" s="2" t="s">
        <v>280</v>
      </c>
      <c r="C103" s="2" t="s">
        <v>13</v>
      </c>
      <c r="D103" t="str">
        <f t="shared" si="1"/>
        <v>48903 - FESAD</v>
      </c>
    </row>
    <row r="104" spans="1:4" x14ac:dyDescent="0.25">
      <c r="A104" s="2" t="s">
        <v>194</v>
      </c>
      <c r="B104" s="2" t="s">
        <v>280</v>
      </c>
      <c r="C104" s="2" t="s">
        <v>81</v>
      </c>
      <c r="D104" t="str">
        <f t="shared" si="1"/>
        <v>60201 - IPAJM</v>
      </c>
    </row>
    <row r="105" spans="1:4" ht="21" x14ac:dyDescent="0.25">
      <c r="A105" s="2" t="s">
        <v>223</v>
      </c>
      <c r="B105" s="2" t="s">
        <v>280</v>
      </c>
      <c r="C105" s="2" t="s">
        <v>224</v>
      </c>
      <c r="D105" t="str">
        <f t="shared" si="1"/>
        <v>60210 - FUNDO FINANCEIRO</v>
      </c>
    </row>
    <row r="106" spans="1:4" ht="31.5" x14ac:dyDescent="0.25">
      <c r="A106" s="2" t="s">
        <v>225</v>
      </c>
      <c r="B106" s="2" t="s">
        <v>280</v>
      </c>
      <c r="C106" s="2" t="s">
        <v>226</v>
      </c>
      <c r="D106" t="str">
        <f t="shared" si="1"/>
        <v>60211 - FUNDO PREVIDENCIÁRIO</v>
      </c>
    </row>
    <row r="107" spans="1:4" ht="31.5" x14ac:dyDescent="0.25">
      <c r="A107" s="2">
        <v>60212</v>
      </c>
      <c r="B107" s="2" t="s">
        <v>280</v>
      </c>
      <c r="C107" s="2" t="s">
        <v>340</v>
      </c>
      <c r="D107" t="str">
        <f t="shared" si="1"/>
        <v>60212 -  FUNDO DE PROTEÇÃO SOCIAL</v>
      </c>
    </row>
    <row r="108" spans="1:4" ht="21" x14ac:dyDescent="0.25">
      <c r="A108" s="2" t="s">
        <v>163</v>
      </c>
      <c r="B108" s="2" t="s">
        <v>280</v>
      </c>
      <c r="C108" s="2" t="s">
        <v>164</v>
      </c>
      <c r="D108" t="str">
        <f t="shared" si="1"/>
        <v>70101 - SENT. JUDICIÁRIAS</v>
      </c>
    </row>
    <row r="109" spans="1:4" x14ac:dyDescent="0.25">
      <c r="A109" s="2" t="s">
        <v>165</v>
      </c>
      <c r="B109" s="2" t="s">
        <v>280</v>
      </c>
      <c r="C109" s="2" t="s">
        <v>166</v>
      </c>
      <c r="D109" t="str">
        <f t="shared" si="1"/>
        <v>80101 - ENC-SEGER</v>
      </c>
    </row>
    <row r="110" spans="1:4" x14ac:dyDescent="0.25">
      <c r="A110" s="2" t="s">
        <v>176</v>
      </c>
      <c r="B110" s="2" t="s">
        <v>280</v>
      </c>
      <c r="C110" s="2" t="s">
        <v>177</v>
      </c>
      <c r="D110" t="str">
        <f t="shared" si="1"/>
        <v>80102 - ENC-SEFAZ</v>
      </c>
    </row>
    <row r="111" spans="1:4" x14ac:dyDescent="0.25">
      <c r="A111" s="2" t="s">
        <v>185</v>
      </c>
      <c r="B111" s="2" t="s">
        <v>280</v>
      </c>
      <c r="C111" s="2" t="s">
        <v>186</v>
      </c>
      <c r="D111" t="str">
        <f t="shared" si="1"/>
        <v>80104 - ENC-SEP</v>
      </c>
    </row>
  </sheetData>
  <sortState xmlns:xlrd2="http://schemas.microsoft.com/office/spreadsheetml/2017/richdata2" ref="A1:C111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FORMULÁRIO GPO</vt:lpstr>
      <vt:lpstr>NORMAS E MINUTA</vt:lpstr>
      <vt:lpstr>SIGEFES</vt:lpstr>
      <vt:lpstr>FONTE</vt:lpstr>
      <vt:lpstr>GND</vt:lpstr>
      <vt:lpstr>UO</vt:lpstr>
      <vt:lpstr>'FORMULÁRIO GPO'!Area_de_impressao</vt:lpstr>
      <vt:lpstr>Fonte</vt:lpstr>
      <vt:lpstr>GND</vt:lpstr>
      <vt:lpstr>'FORMULÁRIO GPO'!Print_Area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Sergio Luiz Silverol</cp:lastModifiedBy>
  <cp:lastPrinted>2022-02-04T12:27:25Z</cp:lastPrinted>
  <dcterms:created xsi:type="dcterms:W3CDTF">2015-10-12T22:41:23Z</dcterms:created>
  <dcterms:modified xsi:type="dcterms:W3CDTF">2022-02-09T19:40:24Z</dcterms:modified>
</cp:coreProperties>
</file>